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1"/>
  </bookViews>
  <sheets>
    <sheet name="Volikogu" sheetId="1" r:id="rId1"/>
    <sheet name="Linnavalitsus" sheetId="2" r:id="rId2"/>
  </sheets>
  <definedNames/>
  <calcPr fullCalcOnLoad="1"/>
</workbook>
</file>

<file path=xl/sharedStrings.xml><?xml version="1.0" encoding="utf-8"?>
<sst xmlns="http://schemas.openxmlformats.org/spreadsheetml/2006/main" count="297" uniqueCount="137">
  <si>
    <t>Ametikoht</t>
  </si>
  <si>
    <t>Nimi</t>
  </si>
  <si>
    <t>Põhipalk</t>
  </si>
  <si>
    <t>Lisatasud,</t>
  </si>
  <si>
    <t>hüvitised</t>
  </si>
  <si>
    <t>muud tasud</t>
  </si>
  <si>
    <t>Puhkustasud</t>
  </si>
  <si>
    <t>Töötamise</t>
  </si>
  <si>
    <t>periood</t>
  </si>
  <si>
    <t>Palga</t>
  </si>
  <si>
    <t>kogusumma</t>
  </si>
  <si>
    <t>Haapsalu Linnavalitsuse töötajate palgaandmed</t>
  </si>
  <si>
    <t>Linnapea</t>
  </si>
  <si>
    <t>Teet Kallasvee</t>
  </si>
  <si>
    <t>Aselinnapea</t>
  </si>
  <si>
    <t>Toivo Hein</t>
  </si>
  <si>
    <t>Märt Maiste</t>
  </si>
  <si>
    <t>Ingrid Danilov</t>
  </si>
  <si>
    <t>Martin Schwindt</t>
  </si>
  <si>
    <t xml:space="preserve">Linnasekretär </t>
  </si>
  <si>
    <t>Erko Kalev</t>
  </si>
  <si>
    <t>Pearaamatupidaja</t>
  </si>
  <si>
    <t>Lea Tammsalu</t>
  </si>
  <si>
    <t>Sotsiaalosakonna juhataja</t>
  </si>
  <si>
    <t>Eve Lemmsalu</t>
  </si>
  <si>
    <t>Argo Roos</t>
  </si>
  <si>
    <t>Haridus-ja kultuurios.juhataja</t>
  </si>
  <si>
    <t>Maakorraldusosakonna juhataja</t>
  </si>
  <si>
    <t>Anu Ulm</t>
  </si>
  <si>
    <t>Linnakeskkonna osak.juhataja</t>
  </si>
  <si>
    <t>Krista Vilta</t>
  </si>
  <si>
    <t>Juriidilise osakonna juhataja</t>
  </si>
  <si>
    <t>Elfrida Kuldsaar</t>
  </si>
  <si>
    <t>Haridus-ja kultuurios.juhataja aset.</t>
  </si>
  <si>
    <t>Triin Toompuu</t>
  </si>
  <si>
    <t>Linnakeskkonna osak.peaspetsialist</t>
  </si>
  <si>
    <t>Eha Kallaste</t>
  </si>
  <si>
    <t>Kadri Laursoo</t>
  </si>
  <si>
    <t>Muinsuskaitse peaspetsialist</t>
  </si>
  <si>
    <t>Tõnis Padu</t>
  </si>
  <si>
    <t>Ehituse järelvalve insener</t>
  </si>
  <si>
    <t>Mati Jets</t>
  </si>
  <si>
    <t>Peamaakorraldaja</t>
  </si>
  <si>
    <t>Margis Sein</t>
  </si>
  <si>
    <t>Maaregistri spetsialist</t>
  </si>
  <si>
    <t>Linnaarhitekt</t>
  </si>
  <si>
    <t>Anu Joost</t>
  </si>
  <si>
    <t>Janek Joorens</t>
  </si>
  <si>
    <t>Milvi Maiste</t>
  </si>
  <si>
    <t>Valdo Maisalu</t>
  </si>
  <si>
    <t>Piret Konsap</t>
  </si>
  <si>
    <t>Marju Kast</t>
  </si>
  <si>
    <t>Krista Levina</t>
  </si>
  <si>
    <t>Juriidilise osakonna peaspetsialist</t>
  </si>
  <si>
    <t>Asta Urb</t>
  </si>
  <si>
    <t>Van.registripidaja</t>
  </si>
  <si>
    <t>Einar Luik</t>
  </si>
  <si>
    <t>Arhivaar</t>
  </si>
  <si>
    <t>Marina Kallas</t>
  </si>
  <si>
    <t>Ene Merendi</t>
  </si>
  <si>
    <t>Ene Sõer</t>
  </si>
  <si>
    <t>Maret Limmer</t>
  </si>
  <si>
    <t>Külli Õunapuu</t>
  </si>
  <si>
    <t>Sirje Loodma</t>
  </si>
  <si>
    <t>Eva Palm</t>
  </si>
  <si>
    <t>Iivi Salus</t>
  </si>
  <si>
    <t>Lubade spetsialist</t>
  </si>
  <si>
    <t>Sekretär-referent</t>
  </si>
  <si>
    <t>Eva Unt</t>
  </si>
  <si>
    <t>Helgi Vanaveski</t>
  </si>
  <si>
    <t>Haridus-ja kultuuriosak.spetsialist</t>
  </si>
  <si>
    <t>Piret Luik</t>
  </si>
  <si>
    <t>Siret Matteus</t>
  </si>
  <si>
    <t>Van.raamatupidaja</t>
  </si>
  <si>
    <t>Spetsialist-kooli sotsiaaltöötaja</t>
  </si>
  <si>
    <t>Sots.toetuste peaspetsialist</t>
  </si>
  <si>
    <t>Puuetega inimeste kaitse spetsialist</t>
  </si>
  <si>
    <t>Lastekaitse peaspetsialist</t>
  </si>
  <si>
    <t xml:space="preserve">Töötasu </t>
  </si>
  <si>
    <t>Puhkustasu</t>
  </si>
  <si>
    <t>Hüvitised</t>
  </si>
  <si>
    <t>Teenistus-või</t>
  </si>
  <si>
    <t>töösuhte vorm</t>
  </si>
  <si>
    <t>ametisse nimetatud</t>
  </si>
  <si>
    <t>valitud</t>
  </si>
  <si>
    <t>volikogu esimees</t>
  </si>
  <si>
    <t>Andres Ammas</t>
  </si>
  <si>
    <t>Arder Väli</t>
  </si>
  <si>
    <t>Natalja Koropets</t>
  </si>
  <si>
    <t>Töötatud aeg</t>
  </si>
  <si>
    <t>Teenistus-või töösuhte</t>
  </si>
  <si>
    <t>vorm</t>
  </si>
  <si>
    <t>valitav</t>
  </si>
  <si>
    <t>Volikogu liige</t>
  </si>
  <si>
    <t>Urmas Sukles</t>
  </si>
  <si>
    <t>Kaido Antsve</t>
  </si>
  <si>
    <t>Lauri Luik</t>
  </si>
  <si>
    <t>Mihkel Mutt</t>
  </si>
  <si>
    <t>Sulev Saareväli</t>
  </si>
  <si>
    <t>Raimond Lunev</t>
  </si>
  <si>
    <t>Kalju Aigro</t>
  </si>
  <si>
    <t>Mati Seppi</t>
  </si>
  <si>
    <t>Heinar Tuulberg</t>
  </si>
  <si>
    <t>Alo Lõps</t>
  </si>
  <si>
    <t>Andrei Tserepanov</t>
  </si>
  <si>
    <t>Tatjana Panfilova</t>
  </si>
  <si>
    <t>Aidi Vallik</t>
  </si>
  <si>
    <t>Tiit Moor</t>
  </si>
  <si>
    <t>Andreas Rahuvarm</t>
  </si>
  <si>
    <t>Tiina Brock</t>
  </si>
  <si>
    <t>Jaanus Karilaid</t>
  </si>
  <si>
    <t>Avalike suhete peaspetsialist</t>
  </si>
  <si>
    <t>Liivi Ollino</t>
  </si>
  <si>
    <t>Maret Zeemann</t>
  </si>
  <si>
    <t>Haldusspetsialist</t>
  </si>
  <si>
    <t>Helle Palm</t>
  </si>
  <si>
    <t>01.01.-31.12.2006</t>
  </si>
  <si>
    <t>2006.a.</t>
  </si>
  <si>
    <t>Triin Tarv</t>
  </si>
  <si>
    <t>Geodeet 0,5 kohaga</t>
  </si>
  <si>
    <t>01.11.-31.12.2006</t>
  </si>
  <si>
    <t>Marju Kohtring</t>
  </si>
  <si>
    <t>01.01.-08.09.2006</t>
  </si>
  <si>
    <t>Kadi Jalgma</t>
  </si>
  <si>
    <t>Jaanika Tuisk</t>
  </si>
  <si>
    <t>21.08.-31.12.2006</t>
  </si>
  <si>
    <t>Maie Heidemann</t>
  </si>
  <si>
    <t>15.06.-31.12.2006</t>
  </si>
  <si>
    <t>Arendustöö spetsialist</t>
  </si>
  <si>
    <t>01.01.10.05.2006</t>
  </si>
  <si>
    <t>01.01.-21.07.2006</t>
  </si>
  <si>
    <t>Volikogu kantselei juhataja</t>
  </si>
  <si>
    <t>Elvi Puda</t>
  </si>
  <si>
    <t>Haapsalu Linnavolikogu palgaandmed 2006.a.</t>
  </si>
  <si>
    <t>23.10.-31.12.2006</t>
  </si>
  <si>
    <t>Lisatasud</t>
  </si>
  <si>
    <t>01.01.-31,12.2006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</si>
</sst>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18" sqref="F18"/>
    </sheetView>
  </sheetViews>
  <sheetFormatPr defaultColWidth="9.140625" defaultRowHeight="12.75"/>
  <cols>
    <col min="1" max="1" width="22.7109375" style="0" customWidth="1"/>
    <col min="2" max="2" width="19.8515625" style="0" customWidth="1"/>
    <col min="3" max="3" width="7.28125" style="0" customWidth="1"/>
    <col min="4" max="4" width="10.421875" style="0" customWidth="1"/>
    <col min="7" max="7" width="16.57421875" style="0" customWidth="1"/>
    <col min="8" max="8" width="18.57421875" style="0" customWidth="1"/>
  </cols>
  <sheetData>
    <row r="1" ht="12.75">
      <c r="B1" s="1" t="s">
        <v>133</v>
      </c>
    </row>
    <row r="3" spans="1:8" ht="12.75">
      <c r="A3" s="3" t="s">
        <v>0</v>
      </c>
      <c r="B3" s="4" t="s">
        <v>1</v>
      </c>
      <c r="C3" s="4" t="s">
        <v>78</v>
      </c>
      <c r="D3" s="4" t="s">
        <v>79</v>
      </c>
      <c r="E3" s="4" t="s">
        <v>135</v>
      </c>
      <c r="F3" s="4" t="s">
        <v>80</v>
      </c>
      <c r="G3" s="4" t="s">
        <v>89</v>
      </c>
      <c r="H3" s="5" t="s">
        <v>90</v>
      </c>
    </row>
    <row r="4" spans="1:8" ht="12.75">
      <c r="A4" s="6"/>
      <c r="B4" s="7"/>
      <c r="C4" s="7"/>
      <c r="D4" s="7"/>
      <c r="E4" s="7"/>
      <c r="F4" s="7"/>
      <c r="G4" s="7"/>
      <c r="H4" s="8" t="s">
        <v>91</v>
      </c>
    </row>
    <row r="5" spans="1:8" ht="12.75">
      <c r="A5" s="2" t="s">
        <v>85</v>
      </c>
      <c r="B5" s="2" t="s">
        <v>87</v>
      </c>
      <c r="C5" s="2"/>
      <c r="D5" s="2"/>
      <c r="E5" s="2"/>
      <c r="F5" s="2">
        <v>79200</v>
      </c>
      <c r="G5" s="2" t="s">
        <v>116</v>
      </c>
      <c r="H5" s="2" t="s">
        <v>92</v>
      </c>
    </row>
    <row r="6" spans="1:8" ht="12.75">
      <c r="A6" s="2" t="s">
        <v>131</v>
      </c>
      <c r="B6" s="2" t="s">
        <v>132</v>
      </c>
      <c r="C6" s="2">
        <v>77228</v>
      </c>
      <c r="D6" s="2">
        <v>12618</v>
      </c>
      <c r="E6" s="2">
        <v>28290</v>
      </c>
      <c r="F6" s="2">
        <f>SUM(C6:E6)</f>
        <v>118136</v>
      </c>
      <c r="G6" s="2" t="s">
        <v>116</v>
      </c>
      <c r="H6" s="2" t="s">
        <v>83</v>
      </c>
    </row>
    <row r="7" spans="1:8" ht="12.75">
      <c r="A7" s="2" t="s">
        <v>93</v>
      </c>
      <c r="B7" s="2" t="s">
        <v>86</v>
      </c>
      <c r="C7" s="2"/>
      <c r="D7" s="2"/>
      <c r="E7" s="2"/>
      <c r="F7" s="2">
        <v>39600</v>
      </c>
      <c r="G7" s="2" t="s">
        <v>116</v>
      </c>
      <c r="H7" s="2" t="s">
        <v>92</v>
      </c>
    </row>
    <row r="8" spans="1:8" ht="12.75">
      <c r="A8" s="2" t="s">
        <v>93</v>
      </c>
      <c r="B8" s="2" t="s">
        <v>88</v>
      </c>
      <c r="C8" s="2"/>
      <c r="D8" s="2"/>
      <c r="E8" s="2"/>
      <c r="F8" s="2">
        <v>39600</v>
      </c>
      <c r="G8" s="2" t="s">
        <v>116</v>
      </c>
      <c r="H8" s="2" t="s">
        <v>92</v>
      </c>
    </row>
    <row r="9" spans="1:8" ht="12.75">
      <c r="A9" s="2" t="s">
        <v>93</v>
      </c>
      <c r="B9" s="2" t="s">
        <v>94</v>
      </c>
      <c r="C9" s="2"/>
      <c r="D9" s="2"/>
      <c r="E9" s="2"/>
      <c r="F9" s="2">
        <v>24000</v>
      </c>
      <c r="G9" s="2" t="s">
        <v>116</v>
      </c>
      <c r="H9" s="2" t="s">
        <v>92</v>
      </c>
    </row>
    <row r="10" spans="1:8" ht="12.75">
      <c r="A10" s="2" t="s">
        <v>93</v>
      </c>
      <c r="B10" s="2" t="s">
        <v>95</v>
      </c>
      <c r="C10" s="2"/>
      <c r="D10" s="2"/>
      <c r="E10" s="2"/>
      <c r="F10" s="2">
        <v>39600</v>
      </c>
      <c r="G10" s="2" t="s">
        <v>116</v>
      </c>
      <c r="H10" s="2" t="s">
        <v>92</v>
      </c>
    </row>
    <row r="11" spans="1:8" ht="12.75">
      <c r="A11" s="2" t="s">
        <v>93</v>
      </c>
      <c r="B11" s="2" t="s">
        <v>96</v>
      </c>
      <c r="C11" s="2"/>
      <c r="D11" s="2"/>
      <c r="E11" s="2"/>
      <c r="F11" s="2">
        <v>39600</v>
      </c>
      <c r="G11" s="2" t="s">
        <v>116</v>
      </c>
      <c r="H11" s="2" t="s">
        <v>92</v>
      </c>
    </row>
    <row r="12" spans="1:8" ht="12.75">
      <c r="A12" s="2" t="s">
        <v>93</v>
      </c>
      <c r="B12" s="2" t="s">
        <v>97</v>
      </c>
      <c r="C12" s="2"/>
      <c r="D12" s="2"/>
      <c r="E12" s="2"/>
      <c r="F12" s="2">
        <v>24000</v>
      </c>
      <c r="G12" s="2" t="s">
        <v>116</v>
      </c>
      <c r="H12" s="2" t="s">
        <v>92</v>
      </c>
    </row>
    <row r="13" spans="1:8" ht="12.75">
      <c r="A13" s="2" t="s">
        <v>93</v>
      </c>
      <c r="B13" s="2" t="s">
        <v>98</v>
      </c>
      <c r="C13" s="2"/>
      <c r="D13" s="2"/>
      <c r="E13" s="2"/>
      <c r="F13" s="2">
        <v>24000</v>
      </c>
      <c r="G13" s="2" t="s">
        <v>116</v>
      </c>
      <c r="H13" s="2" t="s">
        <v>92</v>
      </c>
    </row>
    <row r="14" spans="1:8" ht="12.75">
      <c r="A14" s="2" t="s">
        <v>93</v>
      </c>
      <c r="B14" s="2" t="s">
        <v>99</v>
      </c>
      <c r="C14" s="2"/>
      <c r="D14" s="2"/>
      <c r="E14" s="2"/>
      <c r="F14" s="2">
        <v>39600</v>
      </c>
      <c r="G14" s="2" t="s">
        <v>116</v>
      </c>
      <c r="H14" s="2" t="s">
        <v>92</v>
      </c>
    </row>
    <row r="15" spans="1:8" ht="12.75">
      <c r="A15" s="2" t="s">
        <v>93</v>
      </c>
      <c r="B15" s="2" t="s">
        <v>100</v>
      </c>
      <c r="C15" s="2"/>
      <c r="D15" s="2"/>
      <c r="E15" s="2"/>
      <c r="F15" s="2">
        <v>39600</v>
      </c>
      <c r="G15" s="2" t="s">
        <v>116</v>
      </c>
      <c r="H15" s="2" t="s">
        <v>92</v>
      </c>
    </row>
    <row r="16" spans="1:8" ht="12.75">
      <c r="A16" s="2" t="s">
        <v>93</v>
      </c>
      <c r="B16" s="2" t="s">
        <v>101</v>
      </c>
      <c r="C16" s="2"/>
      <c r="D16" s="2"/>
      <c r="E16" s="2"/>
      <c r="F16" s="2">
        <v>24000</v>
      </c>
      <c r="G16" s="2" t="s">
        <v>134</v>
      </c>
      <c r="H16" s="2" t="s">
        <v>92</v>
      </c>
    </row>
    <row r="17" spans="1:8" ht="12.75">
      <c r="A17" s="2" t="s">
        <v>93</v>
      </c>
      <c r="B17" s="2" t="s">
        <v>102</v>
      </c>
      <c r="C17" s="2"/>
      <c r="D17" s="2"/>
      <c r="E17" s="2"/>
      <c r="F17" s="2">
        <v>39600</v>
      </c>
      <c r="G17" s="2" t="s">
        <v>134</v>
      </c>
      <c r="H17" s="2" t="s">
        <v>92</v>
      </c>
    </row>
    <row r="18" spans="1:8" ht="12.75">
      <c r="A18" s="2" t="s">
        <v>93</v>
      </c>
      <c r="B18" s="2" t="s">
        <v>103</v>
      </c>
      <c r="C18" s="2"/>
      <c r="D18" s="2"/>
      <c r="E18" s="2"/>
      <c r="F18" s="2">
        <v>24000</v>
      </c>
      <c r="G18" s="2" t="s">
        <v>134</v>
      </c>
      <c r="H18" s="2" t="s">
        <v>92</v>
      </c>
    </row>
    <row r="19" spans="1:8" ht="12.75">
      <c r="A19" s="2" t="s">
        <v>93</v>
      </c>
      <c r="B19" s="2" t="s">
        <v>104</v>
      </c>
      <c r="C19" s="2"/>
      <c r="D19" s="2"/>
      <c r="E19" s="2"/>
      <c r="F19" s="2">
        <v>24000</v>
      </c>
      <c r="G19" s="2" t="s">
        <v>134</v>
      </c>
      <c r="H19" s="2" t="s">
        <v>92</v>
      </c>
    </row>
    <row r="20" spans="1:8" ht="12.75">
      <c r="A20" s="2" t="s">
        <v>93</v>
      </c>
      <c r="B20" s="2" t="s">
        <v>105</v>
      </c>
      <c r="C20" s="2"/>
      <c r="D20" s="2"/>
      <c r="E20" s="2"/>
      <c r="F20" s="2">
        <v>24000</v>
      </c>
      <c r="G20" s="2" t="s">
        <v>134</v>
      </c>
      <c r="H20" s="2" t="s">
        <v>92</v>
      </c>
    </row>
    <row r="21" spans="1:8" ht="12.75">
      <c r="A21" s="2" t="s">
        <v>93</v>
      </c>
      <c r="B21" s="2" t="s">
        <v>106</v>
      </c>
      <c r="C21" s="2"/>
      <c r="D21" s="2"/>
      <c r="E21" s="2"/>
      <c r="F21" s="2">
        <v>24000</v>
      </c>
      <c r="G21" s="2" t="s">
        <v>134</v>
      </c>
      <c r="H21" s="2" t="s">
        <v>92</v>
      </c>
    </row>
    <row r="22" spans="1:8" ht="12.75">
      <c r="A22" s="2" t="s">
        <v>93</v>
      </c>
      <c r="B22" s="2" t="s">
        <v>107</v>
      </c>
      <c r="C22" s="2"/>
      <c r="D22" s="2"/>
      <c r="E22" s="2"/>
      <c r="F22" s="2">
        <v>39600</v>
      </c>
      <c r="G22" s="2" t="s">
        <v>134</v>
      </c>
      <c r="H22" s="2" t="s">
        <v>92</v>
      </c>
    </row>
    <row r="23" spans="1:8" ht="12.75">
      <c r="A23" s="2" t="s">
        <v>93</v>
      </c>
      <c r="B23" s="2" t="s">
        <v>108</v>
      </c>
      <c r="C23" s="2"/>
      <c r="D23" s="2"/>
      <c r="E23" s="2"/>
      <c r="F23" s="2">
        <v>24000</v>
      </c>
      <c r="G23" s="2" t="s">
        <v>134</v>
      </c>
      <c r="H23" s="2" t="s">
        <v>92</v>
      </c>
    </row>
    <row r="24" spans="1:8" ht="12.75">
      <c r="A24" s="2" t="s">
        <v>93</v>
      </c>
      <c r="B24" s="2" t="s">
        <v>109</v>
      </c>
      <c r="C24" s="2"/>
      <c r="D24" s="2"/>
      <c r="E24" s="2"/>
      <c r="F24" s="2">
        <v>24000</v>
      </c>
      <c r="G24" s="2" t="s">
        <v>134</v>
      </c>
      <c r="H24" s="2" t="s">
        <v>92</v>
      </c>
    </row>
    <row r="25" spans="1:8" ht="12.75">
      <c r="A25" s="2" t="s">
        <v>93</v>
      </c>
      <c r="B25" s="2" t="s">
        <v>110</v>
      </c>
      <c r="C25" s="2"/>
      <c r="D25" s="2"/>
      <c r="E25" s="2"/>
      <c r="F25" s="2">
        <v>39600</v>
      </c>
      <c r="G25" s="2" t="s">
        <v>134</v>
      </c>
      <c r="H25" s="2" t="s">
        <v>92</v>
      </c>
    </row>
    <row r="26" spans="1:8" ht="12.75">
      <c r="A26" s="2" t="s">
        <v>93</v>
      </c>
      <c r="B26" s="2" t="s">
        <v>49</v>
      </c>
      <c r="C26" s="2"/>
      <c r="D26" s="2"/>
      <c r="E26" s="2"/>
      <c r="F26" s="2">
        <v>39600</v>
      </c>
      <c r="G26" s="2" t="s">
        <v>134</v>
      </c>
      <c r="H26" s="2" t="s">
        <v>92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J3" sqref="J3"/>
    </sheetView>
  </sheetViews>
  <sheetFormatPr defaultColWidth="9.140625" defaultRowHeight="12.75"/>
  <cols>
    <col min="1" max="1" width="30.28125" style="0" customWidth="1"/>
    <col min="2" max="2" width="17.00390625" style="0" customWidth="1"/>
    <col min="6" max="6" width="6.00390625" style="0" customWidth="1"/>
    <col min="7" max="7" width="11.421875" style="0" customWidth="1"/>
    <col min="8" max="8" width="15.28125" style="0" customWidth="1"/>
    <col min="9" max="9" width="17.8515625" style="0" customWidth="1"/>
    <col min="11" max="11" width="12.7109375" style="0" customWidth="1"/>
    <col min="12" max="12" width="13.8515625" style="0" customWidth="1"/>
  </cols>
  <sheetData>
    <row r="1" spans="2:6" ht="12.75">
      <c r="B1" s="1" t="s">
        <v>11</v>
      </c>
      <c r="E1" s="1"/>
      <c r="F1" s="1" t="s">
        <v>117</v>
      </c>
    </row>
    <row r="3" spans="1:11" ht="12.75">
      <c r="A3" s="3" t="s">
        <v>0</v>
      </c>
      <c r="B3" s="4" t="s">
        <v>1</v>
      </c>
      <c r="C3" s="4" t="s">
        <v>2</v>
      </c>
      <c r="D3" s="4" t="s">
        <v>6</v>
      </c>
      <c r="E3" s="4" t="s">
        <v>3</v>
      </c>
      <c r="F3" s="4" t="s">
        <v>5</v>
      </c>
      <c r="G3" s="4" t="s">
        <v>9</v>
      </c>
      <c r="H3" s="5" t="s">
        <v>7</v>
      </c>
      <c r="I3" s="14" t="s">
        <v>81</v>
      </c>
      <c r="K3" s="11"/>
    </row>
    <row r="4" spans="1:9" ht="12.75">
      <c r="A4" s="6"/>
      <c r="B4" s="7"/>
      <c r="C4" s="7"/>
      <c r="D4" s="7"/>
      <c r="E4" s="7" t="s">
        <v>4</v>
      </c>
      <c r="F4" s="7"/>
      <c r="G4" s="7" t="s">
        <v>10</v>
      </c>
      <c r="H4" s="8" t="s">
        <v>8</v>
      </c>
      <c r="I4" s="15" t="s">
        <v>82</v>
      </c>
    </row>
    <row r="5" spans="1:16" ht="20.25" customHeight="1">
      <c r="A5" s="2" t="s">
        <v>12</v>
      </c>
      <c r="B5" s="2" t="s">
        <v>13</v>
      </c>
      <c r="C5" s="2">
        <v>234282</v>
      </c>
      <c r="D5" s="2">
        <v>26766</v>
      </c>
      <c r="E5" s="2">
        <v>25800</v>
      </c>
      <c r="F5" s="2"/>
      <c r="G5" s="2">
        <f>SUM(C5:F5)</f>
        <v>286848</v>
      </c>
      <c r="H5" s="2" t="s">
        <v>116</v>
      </c>
      <c r="I5" s="2" t="s">
        <v>84</v>
      </c>
      <c r="K5" s="12"/>
      <c r="L5" s="12"/>
      <c r="M5" s="12"/>
      <c r="N5" s="12"/>
      <c r="O5" s="12"/>
      <c r="P5" s="12"/>
    </row>
    <row r="6" spans="1:16" ht="12.75">
      <c r="A6" s="2" t="s">
        <v>14</v>
      </c>
      <c r="B6" s="2" t="s">
        <v>15</v>
      </c>
      <c r="C6" s="2">
        <v>176690</v>
      </c>
      <c r="D6" s="2">
        <v>18926</v>
      </c>
      <c r="E6" s="2">
        <v>30190</v>
      </c>
      <c r="F6" s="2"/>
      <c r="G6" s="2">
        <f>SUM(C6:F6)</f>
        <v>225806</v>
      </c>
      <c r="H6" s="2" t="s">
        <v>116</v>
      </c>
      <c r="I6" s="2" t="s">
        <v>83</v>
      </c>
      <c r="K6" s="13"/>
      <c r="L6" s="13"/>
      <c r="M6" s="13"/>
      <c r="N6" s="13"/>
      <c r="O6" s="13"/>
      <c r="P6" s="13"/>
    </row>
    <row r="7" spans="1:16" ht="12.75">
      <c r="A7" s="2" t="s">
        <v>14</v>
      </c>
      <c r="B7" s="2" t="s">
        <v>16</v>
      </c>
      <c r="C7" s="2">
        <v>172166</v>
      </c>
      <c r="D7" s="2">
        <v>25238</v>
      </c>
      <c r="E7" s="2">
        <v>33963</v>
      </c>
      <c r="F7" s="2"/>
      <c r="G7" s="2">
        <f>SUM(C7:F7)</f>
        <v>231367</v>
      </c>
      <c r="H7" s="2" t="s">
        <v>116</v>
      </c>
      <c r="I7" s="2" t="s">
        <v>83</v>
      </c>
      <c r="K7" s="13"/>
      <c r="L7" s="13"/>
      <c r="M7" s="13"/>
      <c r="N7" s="13"/>
      <c r="O7" s="13"/>
      <c r="P7" s="13"/>
    </row>
    <row r="8" spans="1:16" ht="12.75">
      <c r="A8" s="2" t="s">
        <v>14</v>
      </c>
      <c r="B8" s="2" t="s">
        <v>17</v>
      </c>
      <c r="C8" s="2">
        <v>184672</v>
      </c>
      <c r="D8" s="2">
        <v>29180</v>
      </c>
      <c r="E8" s="2">
        <v>41068</v>
      </c>
      <c r="F8" s="2"/>
      <c r="G8" s="2">
        <f>SUM(C8:F8)</f>
        <v>254920</v>
      </c>
      <c r="H8" s="2" t="s">
        <v>116</v>
      </c>
      <c r="I8" s="2" t="s">
        <v>83</v>
      </c>
      <c r="K8" s="13"/>
      <c r="L8" s="13"/>
      <c r="M8" s="13"/>
      <c r="N8" s="13"/>
      <c r="O8" s="13"/>
      <c r="P8" s="13"/>
    </row>
    <row r="9" spans="1:16" ht="12.75">
      <c r="A9" s="2" t="s">
        <v>14</v>
      </c>
      <c r="B9" s="2" t="s">
        <v>18</v>
      </c>
      <c r="C9" s="2">
        <v>189556</v>
      </c>
      <c r="D9" s="2">
        <v>21644</v>
      </c>
      <c r="E9" s="2">
        <v>22600</v>
      </c>
      <c r="F9" s="2"/>
      <c r="G9" s="2">
        <f>SUM(C9:F9)</f>
        <v>233800</v>
      </c>
      <c r="H9" s="2" t="s">
        <v>116</v>
      </c>
      <c r="I9" s="2" t="s">
        <v>83</v>
      </c>
      <c r="K9" s="13"/>
      <c r="L9" s="13"/>
      <c r="M9" s="13"/>
      <c r="N9" s="13"/>
      <c r="O9" s="13"/>
      <c r="P9" s="13"/>
    </row>
    <row r="10" spans="1:16" ht="12.75">
      <c r="A10" s="2" t="s">
        <v>19</v>
      </c>
      <c r="B10" s="2" t="s">
        <v>20</v>
      </c>
      <c r="C10" s="2">
        <v>152368</v>
      </c>
      <c r="D10" s="2">
        <v>19278</v>
      </c>
      <c r="E10" s="2">
        <v>19650</v>
      </c>
      <c r="F10" s="2"/>
      <c r="G10" s="2">
        <f>SUM(C10:F10)</f>
        <v>191296</v>
      </c>
      <c r="H10" s="2" t="s">
        <v>116</v>
      </c>
      <c r="I10" s="2" t="s">
        <v>83</v>
      </c>
      <c r="K10" s="13"/>
      <c r="L10" s="13"/>
      <c r="M10" s="13"/>
      <c r="N10" s="13"/>
      <c r="O10" s="13"/>
      <c r="P10" s="13"/>
    </row>
    <row r="11" spans="1:16" ht="12.75">
      <c r="A11" s="2" t="s">
        <v>21</v>
      </c>
      <c r="B11" s="2" t="s">
        <v>22</v>
      </c>
      <c r="C11" s="2">
        <v>117863</v>
      </c>
      <c r="D11" s="2">
        <v>20832</v>
      </c>
      <c r="E11" s="2">
        <v>38375</v>
      </c>
      <c r="F11" s="2"/>
      <c r="G11" s="2">
        <f aca="true" t="shared" si="0" ref="G11:G18">SUM(C11:F11)</f>
        <v>177070</v>
      </c>
      <c r="H11" s="2" t="s">
        <v>116</v>
      </c>
      <c r="I11" s="2" t="s">
        <v>83</v>
      </c>
      <c r="K11" s="13"/>
      <c r="L11" s="13"/>
      <c r="M11" s="13"/>
      <c r="N11" s="13"/>
      <c r="O11" s="13"/>
      <c r="P11" s="13"/>
    </row>
    <row r="12" spans="1:16" ht="12.75">
      <c r="A12" s="2" t="s">
        <v>23</v>
      </c>
      <c r="B12" s="2" t="s">
        <v>24</v>
      </c>
      <c r="C12" s="2">
        <v>95876</v>
      </c>
      <c r="D12" s="2">
        <v>16013</v>
      </c>
      <c r="E12" s="2">
        <v>28537</v>
      </c>
      <c r="F12" s="2"/>
      <c r="G12" s="2">
        <f t="shared" si="0"/>
        <v>140426</v>
      </c>
      <c r="H12" s="2" t="s">
        <v>116</v>
      </c>
      <c r="I12" s="2" t="s">
        <v>83</v>
      </c>
      <c r="K12" s="13"/>
      <c r="L12" s="13"/>
      <c r="M12" s="13"/>
      <c r="N12" s="13"/>
      <c r="O12" s="13"/>
      <c r="P12" s="13"/>
    </row>
    <row r="13" spans="1:9" ht="12.75">
      <c r="A13" s="2" t="s">
        <v>26</v>
      </c>
      <c r="B13" s="2" t="s">
        <v>25</v>
      </c>
      <c r="C13" s="2">
        <v>117208</v>
      </c>
      <c r="D13" s="2">
        <v>20722</v>
      </c>
      <c r="E13" s="2">
        <v>29187</v>
      </c>
      <c r="F13" s="2"/>
      <c r="G13" s="2">
        <f t="shared" si="0"/>
        <v>167117</v>
      </c>
      <c r="H13" s="2" t="s">
        <v>116</v>
      </c>
      <c r="I13" s="2" t="s">
        <v>83</v>
      </c>
    </row>
    <row r="14" spans="1:9" ht="12.75">
      <c r="A14" s="2" t="s">
        <v>27</v>
      </c>
      <c r="B14" s="2" t="s">
        <v>28</v>
      </c>
      <c r="C14" s="2">
        <v>93497</v>
      </c>
      <c r="D14" s="2">
        <v>17396</v>
      </c>
      <c r="E14" s="2">
        <v>28181</v>
      </c>
      <c r="F14" s="2"/>
      <c r="G14" s="2">
        <f t="shared" si="0"/>
        <v>139074</v>
      </c>
      <c r="H14" s="2" t="s">
        <v>116</v>
      </c>
      <c r="I14" s="2" t="s">
        <v>83</v>
      </c>
    </row>
    <row r="15" spans="1:9" ht="12.75">
      <c r="A15" s="2" t="s">
        <v>29</v>
      </c>
      <c r="B15" s="2" t="s">
        <v>30</v>
      </c>
      <c r="C15" s="2">
        <v>109623</v>
      </c>
      <c r="D15" s="2">
        <v>18718</v>
      </c>
      <c r="E15" s="2">
        <v>53466</v>
      </c>
      <c r="F15" s="2"/>
      <c r="G15" s="2">
        <f t="shared" si="0"/>
        <v>181807</v>
      </c>
      <c r="H15" s="2" t="s">
        <v>116</v>
      </c>
      <c r="I15" s="2" t="s">
        <v>83</v>
      </c>
    </row>
    <row r="16" spans="1:9" ht="12.75">
      <c r="A16" s="2" t="s">
        <v>31</v>
      </c>
      <c r="B16" s="2" t="s">
        <v>32</v>
      </c>
      <c r="C16" s="2">
        <v>95428</v>
      </c>
      <c r="D16" s="2">
        <v>16527</v>
      </c>
      <c r="E16" s="2">
        <v>31471</v>
      </c>
      <c r="F16" s="2"/>
      <c r="G16" s="2">
        <f t="shared" si="0"/>
        <v>143426</v>
      </c>
      <c r="H16" s="2" t="s">
        <v>116</v>
      </c>
      <c r="I16" s="2" t="s">
        <v>83</v>
      </c>
    </row>
    <row r="17" spans="1:9" ht="12.75">
      <c r="A17" s="2" t="s">
        <v>33</v>
      </c>
      <c r="B17" s="2" t="s">
        <v>34</v>
      </c>
      <c r="C17" s="2">
        <v>92637</v>
      </c>
      <c r="D17" s="2">
        <v>10841</v>
      </c>
      <c r="E17" s="2">
        <v>13500</v>
      </c>
      <c r="F17" s="2"/>
      <c r="G17" s="2">
        <f t="shared" si="0"/>
        <v>116978</v>
      </c>
      <c r="H17" s="2" t="s">
        <v>116</v>
      </c>
      <c r="I17" s="2" t="s">
        <v>83</v>
      </c>
    </row>
    <row r="18" spans="1:9" ht="12.75">
      <c r="A18" s="2" t="s">
        <v>35</v>
      </c>
      <c r="B18" s="2" t="s">
        <v>36</v>
      </c>
      <c r="C18" s="2">
        <v>80059</v>
      </c>
      <c r="D18" s="2">
        <v>9100</v>
      </c>
      <c r="E18" s="2">
        <v>16850</v>
      </c>
      <c r="F18" s="2"/>
      <c r="G18" s="2">
        <f t="shared" si="0"/>
        <v>106009</v>
      </c>
      <c r="H18" s="2" t="s">
        <v>116</v>
      </c>
      <c r="I18" s="2" t="s">
        <v>83</v>
      </c>
    </row>
    <row r="19" spans="1:9" ht="12.75">
      <c r="A19" s="2" t="s">
        <v>35</v>
      </c>
      <c r="B19" s="2" t="s">
        <v>118</v>
      </c>
      <c r="C19" s="2">
        <v>14700</v>
      </c>
      <c r="D19" s="2"/>
      <c r="E19" s="2">
        <v>5500</v>
      </c>
      <c r="F19" s="2"/>
      <c r="G19" s="2">
        <f aca="true" t="shared" si="1" ref="G19:G50">SUM(C19:F19)</f>
        <v>20200</v>
      </c>
      <c r="H19" s="2" t="s">
        <v>120</v>
      </c>
      <c r="I19" s="2" t="s">
        <v>83</v>
      </c>
    </row>
    <row r="20" spans="1:9" ht="12.75">
      <c r="A20" s="2" t="s">
        <v>38</v>
      </c>
      <c r="B20" s="2" t="s">
        <v>39</v>
      </c>
      <c r="C20" s="2">
        <v>88872</v>
      </c>
      <c r="D20" s="2">
        <v>15098</v>
      </c>
      <c r="E20" s="2">
        <v>35331</v>
      </c>
      <c r="F20" s="2"/>
      <c r="G20" s="2">
        <f t="shared" si="1"/>
        <v>139301</v>
      </c>
      <c r="H20" s="2" t="s">
        <v>116</v>
      </c>
      <c r="I20" s="2" t="s">
        <v>83</v>
      </c>
    </row>
    <row r="21" spans="1:9" ht="12.75">
      <c r="A21" s="2" t="s">
        <v>40</v>
      </c>
      <c r="B21" s="2" t="s">
        <v>41</v>
      </c>
      <c r="C21" s="2">
        <v>66537</v>
      </c>
      <c r="D21" s="2">
        <v>11113</v>
      </c>
      <c r="E21" s="2">
        <v>21336</v>
      </c>
      <c r="F21" s="2"/>
      <c r="G21" s="2">
        <f t="shared" si="1"/>
        <v>98986</v>
      </c>
      <c r="H21" s="2" t="s">
        <v>116</v>
      </c>
      <c r="I21" s="2" t="s">
        <v>83</v>
      </c>
    </row>
    <row r="22" spans="1:9" ht="12.75">
      <c r="A22" s="2" t="s">
        <v>42</v>
      </c>
      <c r="B22" s="2" t="s">
        <v>43</v>
      </c>
      <c r="C22" s="2">
        <v>71200</v>
      </c>
      <c r="D22" s="2">
        <v>12320</v>
      </c>
      <c r="E22" s="2">
        <v>22024</v>
      </c>
      <c r="F22" s="2"/>
      <c r="G22" s="2">
        <f t="shared" si="1"/>
        <v>105544</v>
      </c>
      <c r="H22" s="2" t="s">
        <v>116</v>
      </c>
      <c r="I22" s="2" t="s">
        <v>83</v>
      </c>
    </row>
    <row r="23" spans="1:9" ht="12.75">
      <c r="A23" s="2" t="s">
        <v>45</v>
      </c>
      <c r="B23" s="2" t="s">
        <v>46</v>
      </c>
      <c r="C23" s="2">
        <v>103211</v>
      </c>
      <c r="D23" s="2">
        <v>17238</v>
      </c>
      <c r="E23" s="2">
        <v>40187</v>
      </c>
      <c r="F23" s="2"/>
      <c r="G23" s="2">
        <f t="shared" si="1"/>
        <v>160636</v>
      </c>
      <c r="H23" s="2" t="s">
        <v>116</v>
      </c>
      <c r="I23" s="2" t="s">
        <v>83</v>
      </c>
    </row>
    <row r="24" spans="1:9" ht="12.75">
      <c r="A24" s="2" t="s">
        <v>44</v>
      </c>
      <c r="B24" s="2" t="s">
        <v>121</v>
      </c>
      <c r="C24" s="2">
        <v>63895</v>
      </c>
      <c r="D24" s="2">
        <v>10022</v>
      </c>
      <c r="E24" s="2">
        <v>24605</v>
      </c>
      <c r="F24" s="2"/>
      <c r="G24" s="2">
        <f t="shared" si="1"/>
        <v>98522</v>
      </c>
      <c r="H24" s="2" t="s">
        <v>116</v>
      </c>
      <c r="I24" s="2" t="s">
        <v>83</v>
      </c>
    </row>
    <row r="25" spans="1:9" ht="12.75">
      <c r="A25" s="2" t="s">
        <v>119</v>
      </c>
      <c r="B25" s="2" t="s">
        <v>47</v>
      </c>
      <c r="C25" s="2">
        <v>15199</v>
      </c>
      <c r="D25" s="2">
        <v>6930</v>
      </c>
      <c r="E25" s="2">
        <v>4184</v>
      </c>
      <c r="F25" s="2"/>
      <c r="G25" s="2">
        <f t="shared" si="1"/>
        <v>26313</v>
      </c>
      <c r="H25" s="2" t="s">
        <v>122</v>
      </c>
      <c r="I25" s="2" t="s">
        <v>83</v>
      </c>
    </row>
    <row r="26" spans="1:9" ht="12.75">
      <c r="A26" s="2" t="s">
        <v>74</v>
      </c>
      <c r="B26" s="2" t="s">
        <v>48</v>
      </c>
      <c r="C26" s="2">
        <v>74045</v>
      </c>
      <c r="D26" s="2">
        <v>8155</v>
      </c>
      <c r="E26" s="2">
        <v>11850</v>
      </c>
      <c r="F26" s="2"/>
      <c r="G26" s="2">
        <f t="shared" si="1"/>
        <v>94050</v>
      </c>
      <c r="H26" s="2" t="s">
        <v>116</v>
      </c>
      <c r="I26" s="2" t="s">
        <v>83</v>
      </c>
    </row>
    <row r="27" spans="1:9" ht="12.75">
      <c r="A27" s="2" t="s">
        <v>74</v>
      </c>
      <c r="B27" s="2" t="s">
        <v>50</v>
      </c>
      <c r="C27" s="2">
        <v>68733</v>
      </c>
      <c r="D27" s="2">
        <v>7467</v>
      </c>
      <c r="E27" s="2">
        <v>11350</v>
      </c>
      <c r="F27" s="2"/>
      <c r="G27" s="2">
        <f t="shared" si="1"/>
        <v>87550</v>
      </c>
      <c r="H27" s="2" t="s">
        <v>116</v>
      </c>
      <c r="I27" s="2" t="s">
        <v>83</v>
      </c>
    </row>
    <row r="28" spans="1:9" ht="12.75">
      <c r="A28" s="2" t="s">
        <v>75</v>
      </c>
      <c r="B28" s="2" t="s">
        <v>51</v>
      </c>
      <c r="C28" s="2">
        <v>75254</v>
      </c>
      <c r="D28" s="2">
        <v>7840</v>
      </c>
      <c r="E28" s="2">
        <v>16392</v>
      </c>
      <c r="F28" s="2"/>
      <c r="G28" s="2">
        <f t="shared" si="1"/>
        <v>99486</v>
      </c>
      <c r="H28" s="2" t="s">
        <v>116</v>
      </c>
      <c r="I28" s="2" t="s">
        <v>83</v>
      </c>
    </row>
    <row r="29" spans="1:9" ht="12.75">
      <c r="A29" s="2" t="s">
        <v>76</v>
      </c>
      <c r="B29" s="2" t="s">
        <v>52</v>
      </c>
      <c r="C29" s="2">
        <v>72882</v>
      </c>
      <c r="D29" s="2">
        <v>9983</v>
      </c>
      <c r="E29" s="2">
        <v>19093</v>
      </c>
      <c r="F29" s="2"/>
      <c r="G29" s="2">
        <f t="shared" si="1"/>
        <v>101958</v>
      </c>
      <c r="H29" s="2" t="s">
        <v>116</v>
      </c>
      <c r="I29" s="2" t="s">
        <v>83</v>
      </c>
    </row>
    <row r="30" spans="1:9" ht="12.75">
      <c r="A30" s="2" t="s">
        <v>77</v>
      </c>
      <c r="B30" s="2" t="s">
        <v>123</v>
      </c>
      <c r="C30" s="2">
        <v>76726</v>
      </c>
      <c r="D30" s="2">
        <v>12621</v>
      </c>
      <c r="E30" s="2">
        <v>20023</v>
      </c>
      <c r="F30" s="2"/>
      <c r="G30" s="2">
        <f t="shared" si="1"/>
        <v>109370</v>
      </c>
      <c r="H30" s="2" t="s">
        <v>116</v>
      </c>
      <c r="I30" s="2" t="s">
        <v>83</v>
      </c>
    </row>
    <row r="31" spans="1:9" ht="12.75">
      <c r="A31" s="2" t="s">
        <v>53</v>
      </c>
      <c r="B31" s="2" t="s">
        <v>54</v>
      </c>
      <c r="C31" s="2">
        <v>53585</v>
      </c>
      <c r="D31" s="2">
        <v>11674</v>
      </c>
      <c r="E31" s="2">
        <v>21392</v>
      </c>
      <c r="F31" s="2"/>
      <c r="G31" s="2">
        <f t="shared" si="1"/>
        <v>86651</v>
      </c>
      <c r="H31" s="2" t="s">
        <v>116</v>
      </c>
      <c r="I31" s="2" t="s">
        <v>83</v>
      </c>
    </row>
    <row r="32" spans="1:9" ht="12.75">
      <c r="A32" s="2" t="s">
        <v>66</v>
      </c>
      <c r="B32" s="2" t="s">
        <v>113</v>
      </c>
      <c r="C32" s="2">
        <v>66857</v>
      </c>
      <c r="D32" s="2">
        <v>11697</v>
      </c>
      <c r="E32" s="2">
        <v>26883</v>
      </c>
      <c r="F32" s="2"/>
      <c r="G32" s="2">
        <f t="shared" si="1"/>
        <v>105437</v>
      </c>
      <c r="H32" s="2" t="s">
        <v>116</v>
      </c>
      <c r="I32" s="2" t="s">
        <v>83</v>
      </c>
    </row>
    <row r="33" spans="1:9" ht="12.75">
      <c r="A33" s="2" t="s">
        <v>67</v>
      </c>
      <c r="B33" s="2" t="s">
        <v>68</v>
      </c>
      <c r="C33" s="2">
        <v>66870</v>
      </c>
      <c r="D33" s="2">
        <v>8239</v>
      </c>
      <c r="E33" s="2">
        <v>11350</v>
      </c>
      <c r="F33" s="2"/>
      <c r="G33" s="2">
        <f t="shared" si="1"/>
        <v>86459</v>
      </c>
      <c r="H33" s="2" t="s">
        <v>116</v>
      </c>
      <c r="I33" s="2" t="s">
        <v>83</v>
      </c>
    </row>
    <row r="34" spans="1:9" ht="12.75">
      <c r="A34" s="2" t="s">
        <v>55</v>
      </c>
      <c r="B34" s="2" t="s">
        <v>56</v>
      </c>
      <c r="C34" s="2">
        <v>66025</v>
      </c>
      <c r="D34" s="2">
        <v>11703</v>
      </c>
      <c r="E34" s="2">
        <v>27391</v>
      </c>
      <c r="F34" s="2"/>
      <c r="G34" s="2">
        <f t="shared" si="1"/>
        <v>105119</v>
      </c>
      <c r="H34" s="2" t="s">
        <v>136</v>
      </c>
      <c r="I34" s="2" t="s">
        <v>83</v>
      </c>
    </row>
    <row r="35" spans="1:9" ht="12.75">
      <c r="A35" s="2" t="s">
        <v>57</v>
      </c>
      <c r="B35" s="2" t="s">
        <v>58</v>
      </c>
      <c r="C35" s="2">
        <v>64734</v>
      </c>
      <c r="D35" s="2">
        <v>11265</v>
      </c>
      <c r="E35" s="2">
        <v>25565</v>
      </c>
      <c r="F35" s="2"/>
      <c r="G35" s="2">
        <f t="shared" si="1"/>
        <v>101564</v>
      </c>
      <c r="H35" s="2" t="s">
        <v>116</v>
      </c>
      <c r="I35" s="2" t="s">
        <v>83</v>
      </c>
    </row>
    <row r="36" spans="1:9" ht="12.75">
      <c r="A36" s="2" t="s">
        <v>73</v>
      </c>
      <c r="B36" s="2" t="s">
        <v>65</v>
      </c>
      <c r="C36" s="2">
        <v>71691</v>
      </c>
      <c r="D36" s="2">
        <v>11559</v>
      </c>
      <c r="E36" s="2">
        <v>23019</v>
      </c>
      <c r="F36" s="2"/>
      <c r="G36" s="2">
        <f t="shared" si="1"/>
        <v>106269</v>
      </c>
      <c r="H36" s="2" t="s">
        <v>116</v>
      </c>
      <c r="I36" s="2" t="s">
        <v>83</v>
      </c>
    </row>
    <row r="37" spans="1:9" ht="12.75">
      <c r="A37" s="2" t="s">
        <v>73</v>
      </c>
      <c r="B37" s="2" t="s">
        <v>59</v>
      </c>
      <c r="C37" s="2">
        <v>71198</v>
      </c>
      <c r="D37" s="2">
        <v>12103</v>
      </c>
      <c r="E37" s="2">
        <v>19966</v>
      </c>
      <c r="F37" s="2"/>
      <c r="G37" s="2">
        <f t="shared" si="1"/>
        <v>103267</v>
      </c>
      <c r="H37" s="2" t="s">
        <v>116</v>
      </c>
      <c r="I37" s="2" t="s">
        <v>83</v>
      </c>
    </row>
    <row r="38" spans="1:9" ht="12.75">
      <c r="A38" s="2" t="s">
        <v>73</v>
      </c>
      <c r="B38" s="2" t="s">
        <v>60</v>
      </c>
      <c r="C38" s="2">
        <v>71179</v>
      </c>
      <c r="D38" s="2">
        <v>12673</v>
      </c>
      <c r="E38" s="2">
        <v>24534</v>
      </c>
      <c r="F38" s="2"/>
      <c r="G38" s="2">
        <f t="shared" si="1"/>
        <v>108386</v>
      </c>
      <c r="H38" s="2" t="s">
        <v>116</v>
      </c>
      <c r="I38" s="2" t="s">
        <v>83</v>
      </c>
    </row>
    <row r="39" spans="1:9" ht="12.75">
      <c r="A39" s="2" t="s">
        <v>73</v>
      </c>
      <c r="B39" s="2" t="s">
        <v>61</v>
      </c>
      <c r="C39" s="2">
        <v>73127</v>
      </c>
      <c r="D39" s="2">
        <v>9528</v>
      </c>
      <c r="E39" s="2">
        <v>16262</v>
      </c>
      <c r="F39" s="2"/>
      <c r="G39" s="2">
        <f t="shared" si="1"/>
        <v>98917</v>
      </c>
      <c r="H39" s="2" t="s">
        <v>116</v>
      </c>
      <c r="I39" s="2" t="s">
        <v>83</v>
      </c>
    </row>
    <row r="40" spans="1:9" ht="12.75">
      <c r="A40" s="2" t="s">
        <v>73</v>
      </c>
      <c r="B40" s="2" t="s">
        <v>62</v>
      </c>
      <c r="C40" s="2">
        <v>74202</v>
      </c>
      <c r="D40" s="2">
        <v>9337</v>
      </c>
      <c r="E40" s="2">
        <v>16270</v>
      </c>
      <c r="F40" s="2"/>
      <c r="G40" s="2">
        <f t="shared" si="1"/>
        <v>99809</v>
      </c>
      <c r="H40" s="2" t="s">
        <v>116</v>
      </c>
      <c r="I40" s="2" t="s">
        <v>83</v>
      </c>
    </row>
    <row r="41" spans="1:9" ht="12.75">
      <c r="A41" s="2" t="s">
        <v>73</v>
      </c>
      <c r="B41" s="2" t="s">
        <v>63</v>
      </c>
      <c r="C41" s="2">
        <v>73136</v>
      </c>
      <c r="D41" s="2">
        <v>9517</v>
      </c>
      <c r="E41" s="2">
        <v>17264</v>
      </c>
      <c r="F41" s="2"/>
      <c r="G41" s="2">
        <f t="shared" si="1"/>
        <v>99917</v>
      </c>
      <c r="H41" s="2" t="s">
        <v>116</v>
      </c>
      <c r="I41" s="2" t="s">
        <v>83</v>
      </c>
    </row>
    <row r="42" spans="1:9" ht="12.75">
      <c r="A42" s="2" t="s">
        <v>73</v>
      </c>
      <c r="B42" s="2" t="s">
        <v>64</v>
      </c>
      <c r="C42" s="2">
        <v>64094</v>
      </c>
      <c r="D42" s="2">
        <v>9632</v>
      </c>
      <c r="E42" s="2">
        <v>15060</v>
      </c>
      <c r="F42" s="2"/>
      <c r="G42" s="2">
        <f t="shared" si="1"/>
        <v>88786</v>
      </c>
      <c r="H42" s="2" t="s">
        <v>116</v>
      </c>
      <c r="I42" s="2" t="s">
        <v>83</v>
      </c>
    </row>
    <row r="43" spans="1:9" ht="12.75">
      <c r="A43" s="2" t="s">
        <v>73</v>
      </c>
      <c r="B43" s="2" t="s">
        <v>69</v>
      </c>
      <c r="C43" s="2">
        <v>72913</v>
      </c>
      <c r="D43" s="2">
        <v>9752</v>
      </c>
      <c r="E43" s="2">
        <v>19502</v>
      </c>
      <c r="F43" s="2"/>
      <c r="G43" s="2">
        <f t="shared" si="1"/>
        <v>102167</v>
      </c>
      <c r="H43" s="2" t="s">
        <v>116</v>
      </c>
      <c r="I43" s="2" t="s">
        <v>83</v>
      </c>
    </row>
    <row r="44" spans="1:9" ht="12.75">
      <c r="A44" s="2" t="s">
        <v>70</v>
      </c>
      <c r="B44" s="2" t="s">
        <v>71</v>
      </c>
      <c r="C44" s="2">
        <v>74044</v>
      </c>
      <c r="D44" s="2">
        <v>9146</v>
      </c>
      <c r="E44" s="2">
        <v>12350</v>
      </c>
      <c r="F44" s="2"/>
      <c r="G44" s="2">
        <f t="shared" si="1"/>
        <v>95540</v>
      </c>
      <c r="H44" s="2" t="s">
        <v>116</v>
      </c>
      <c r="I44" s="2" t="s">
        <v>83</v>
      </c>
    </row>
    <row r="45" spans="1:9" ht="12.75">
      <c r="A45" s="2" t="s">
        <v>70</v>
      </c>
      <c r="B45" s="2" t="s">
        <v>72</v>
      </c>
      <c r="C45" s="2">
        <v>70368</v>
      </c>
      <c r="D45" s="2">
        <v>4719</v>
      </c>
      <c r="E45" s="2">
        <v>18874</v>
      </c>
      <c r="F45" s="2"/>
      <c r="G45" s="2">
        <f t="shared" si="1"/>
        <v>93961</v>
      </c>
      <c r="H45" s="10" t="s">
        <v>116</v>
      </c>
      <c r="I45" s="2" t="s">
        <v>83</v>
      </c>
    </row>
    <row r="46" spans="1:9" ht="12.75">
      <c r="A46" s="2" t="s">
        <v>128</v>
      </c>
      <c r="B46" s="2" t="s">
        <v>126</v>
      </c>
      <c r="C46" s="2">
        <v>51461</v>
      </c>
      <c r="D46" s="2"/>
      <c r="E46" s="2">
        <v>10943</v>
      </c>
      <c r="F46" s="2"/>
      <c r="G46" s="2">
        <v>62404</v>
      </c>
      <c r="H46" s="10" t="s">
        <v>127</v>
      </c>
      <c r="I46" s="2" t="s">
        <v>83</v>
      </c>
    </row>
    <row r="47" spans="1:9" ht="12.75">
      <c r="A47" s="9" t="s">
        <v>111</v>
      </c>
      <c r="B47" s="9" t="s">
        <v>112</v>
      </c>
      <c r="C47" s="9">
        <v>29400</v>
      </c>
      <c r="D47" s="9">
        <v>5057</v>
      </c>
      <c r="E47" s="9">
        <v>16172</v>
      </c>
      <c r="F47" s="2">
        <v>2700</v>
      </c>
      <c r="G47" s="9">
        <f t="shared" si="1"/>
        <v>53329</v>
      </c>
      <c r="H47" s="9" t="s">
        <v>129</v>
      </c>
      <c r="I47" s="9" t="s">
        <v>83</v>
      </c>
    </row>
    <row r="48" spans="1:9" ht="12.75">
      <c r="A48" s="9" t="s">
        <v>111</v>
      </c>
      <c r="B48" s="9" t="s">
        <v>124</v>
      </c>
      <c r="C48" s="9">
        <v>30526</v>
      </c>
      <c r="D48" s="9"/>
      <c r="E48" s="9">
        <v>5000</v>
      </c>
      <c r="F48" s="2"/>
      <c r="G48" s="9">
        <v>35526</v>
      </c>
      <c r="H48" s="9" t="s">
        <v>125</v>
      </c>
      <c r="I48" s="9" t="s">
        <v>83</v>
      </c>
    </row>
    <row r="49" spans="1:9" ht="12.75">
      <c r="A49" s="9" t="s">
        <v>35</v>
      </c>
      <c r="B49" s="9" t="s">
        <v>37</v>
      </c>
      <c r="C49" s="9">
        <v>38150</v>
      </c>
      <c r="D49" s="9">
        <v>12969</v>
      </c>
      <c r="E49" s="9">
        <v>13767</v>
      </c>
      <c r="F49" s="2"/>
      <c r="G49" s="9">
        <v>64886</v>
      </c>
      <c r="H49" s="9" t="s">
        <v>130</v>
      </c>
      <c r="I49" s="9" t="s">
        <v>83</v>
      </c>
    </row>
    <row r="50" spans="1:9" ht="12.75">
      <c r="A50" s="9" t="s">
        <v>114</v>
      </c>
      <c r="B50" s="9" t="s">
        <v>115</v>
      </c>
      <c r="C50" s="9">
        <v>60575</v>
      </c>
      <c r="D50" s="9">
        <v>9773</v>
      </c>
      <c r="E50" s="9">
        <v>17457</v>
      </c>
      <c r="F50" s="2"/>
      <c r="G50" s="9">
        <f t="shared" si="1"/>
        <v>87805</v>
      </c>
      <c r="H50" s="9" t="s">
        <v>116</v>
      </c>
      <c r="I50" s="9" t="s">
        <v>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 Sõer</dc:creator>
  <cp:keywords/>
  <dc:description/>
  <cp:lastModifiedBy>jaanika</cp:lastModifiedBy>
  <cp:lastPrinted>2007-03-16T14:45:16Z</cp:lastPrinted>
  <dcterms:created xsi:type="dcterms:W3CDTF">2006-03-16T13:18:31Z</dcterms:created>
  <dcterms:modified xsi:type="dcterms:W3CDTF">2007-04-23T08:08:21Z</dcterms:modified>
  <cp:category/>
  <cp:version/>
  <cp:contentType/>
  <cp:contentStatus/>
</cp:coreProperties>
</file>