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<sst xmlns="http://schemas.openxmlformats.org/spreadsheetml/2006/main" count="229" uniqueCount="125">
  <si>
    <t>Ametiisiku andmed</t>
  </si>
  <si>
    <t>ametikoht</t>
  </si>
  <si>
    <t>Ametiisiku nimi</t>
  </si>
  <si>
    <t>Töötasu liik</t>
  </si>
  <si>
    <t>Põhipalk</t>
  </si>
  <si>
    <t>ametipalk+</t>
  </si>
  <si>
    <t>dif.</t>
  </si>
  <si>
    <t>Puhkusetasu</t>
  </si>
  <si>
    <t>Lisatasud ja hüvitised</t>
  </si>
  <si>
    <t xml:space="preserve">Lisatasud </t>
  </si>
  <si>
    <t>Hüvitised</t>
  </si>
  <si>
    <t>Muud tasud</t>
  </si>
  <si>
    <t>Toetused,</t>
  </si>
  <si>
    <t>preemia,tule-</t>
  </si>
  <si>
    <t>muspalk</t>
  </si>
  <si>
    <t>Palga kogu-</t>
  </si>
  <si>
    <t>summa</t>
  </si>
  <si>
    <t>Periood</t>
  </si>
  <si>
    <t>Teenistus-või</t>
  </si>
  <si>
    <t>töösuhte vorm</t>
  </si>
  <si>
    <t>Linnapea</t>
  </si>
  <si>
    <t>Ingrid Danilov</t>
  </si>
  <si>
    <t>valitud</t>
  </si>
  <si>
    <t xml:space="preserve">Linnapea </t>
  </si>
  <si>
    <t>Urmas Sukles</t>
  </si>
  <si>
    <t>Aselinnapea</t>
  </si>
  <si>
    <t>Toivo Hein</t>
  </si>
  <si>
    <t>ametisse nimetatud</t>
  </si>
  <si>
    <t>Andreas Rahuvarm</t>
  </si>
  <si>
    <t>Talis Vare</t>
  </si>
  <si>
    <t>Martin Schwindt</t>
  </si>
  <si>
    <t>Peeter Vikman</t>
  </si>
  <si>
    <t>Linnasekretär</t>
  </si>
  <si>
    <t>Erko Kalev</t>
  </si>
  <si>
    <t xml:space="preserve">Pearaamatupidaja </t>
  </si>
  <si>
    <t>Lea Tammsalu</t>
  </si>
  <si>
    <t>Haridusos.juhataja</t>
  </si>
  <si>
    <t>Ain Iro</t>
  </si>
  <si>
    <t>Mari-Epp Täht</t>
  </si>
  <si>
    <t>Sots.osak.juhataja</t>
  </si>
  <si>
    <t>Eve Lemmsalu</t>
  </si>
  <si>
    <t>Aivar Sein</t>
  </si>
  <si>
    <t>Ehitusosak.juhataja</t>
  </si>
  <si>
    <t>Reimo Reimer</t>
  </si>
  <si>
    <t>Maaosak.juhataja</t>
  </si>
  <si>
    <t>Anu Ulm</t>
  </si>
  <si>
    <t>Elfrida Kuldsaar</t>
  </si>
  <si>
    <t>Juriid.os.juhataja</t>
  </si>
  <si>
    <t>Krista Vilta</t>
  </si>
  <si>
    <t>Vanemregistripidaja</t>
  </si>
  <si>
    <t>Einar Luik</t>
  </si>
  <si>
    <t>Linnakesk.peaspets.</t>
  </si>
  <si>
    <t>Eha Kallaste</t>
  </si>
  <si>
    <t>Triin Tarv</t>
  </si>
  <si>
    <t>Keskkonnaos.juhat.</t>
  </si>
  <si>
    <t>Jur.osak.spetsialist</t>
  </si>
  <si>
    <t>Asta Urb</t>
  </si>
  <si>
    <t>Ehituse järelv.ins.</t>
  </si>
  <si>
    <t>Mati Jets</t>
  </si>
  <si>
    <t>Linnavara peaspets.</t>
  </si>
  <si>
    <t>Rene Reinola</t>
  </si>
  <si>
    <t>Linnaarhitekt</t>
  </si>
  <si>
    <t>Anu Joost</t>
  </si>
  <si>
    <t>Arend.töö peaspets.</t>
  </si>
  <si>
    <t>Elle Altmets</t>
  </si>
  <si>
    <t>Muinsuskaitse peasp.</t>
  </si>
  <si>
    <t>Tõnis Padu</t>
  </si>
  <si>
    <t>Linnageodeet</t>
  </si>
  <si>
    <t>Villu Vapper</t>
  </si>
  <si>
    <t>Linnakants.spets.</t>
  </si>
  <si>
    <t>Maret Zeemann</t>
  </si>
  <si>
    <t>Maaregistri spets.</t>
  </si>
  <si>
    <t>Marju Kohtring</t>
  </si>
  <si>
    <t>Kooli sots.töötaja</t>
  </si>
  <si>
    <t>Milvi Maiste</t>
  </si>
  <si>
    <t>Piret Konsap</t>
  </si>
  <si>
    <t>Sots.toetuste spets.</t>
  </si>
  <si>
    <t>Marju Kure</t>
  </si>
  <si>
    <t>Puuetega inim.kaitse sp.</t>
  </si>
  <si>
    <t>Krista Levina</t>
  </si>
  <si>
    <t>Lastekaitse peaspets.</t>
  </si>
  <si>
    <t>Kadi Jalgma</t>
  </si>
  <si>
    <t>Laste hoolekande spets.</t>
  </si>
  <si>
    <t>Merili Mets</t>
  </si>
  <si>
    <t>Kultuurijuht</t>
  </si>
  <si>
    <t>Anne Andrejev</t>
  </si>
  <si>
    <t>Spordi-ja noorsootöö sp.</t>
  </si>
  <si>
    <t>Veiko Pärnaste</t>
  </si>
  <si>
    <t>Maire Uusen</t>
  </si>
  <si>
    <t>Piret Luik</t>
  </si>
  <si>
    <t>Siret Matteus</t>
  </si>
  <si>
    <t>Hariduse peaspets.</t>
  </si>
  <si>
    <t>Ave Proos</t>
  </si>
  <si>
    <t>Avalike suhete spets.</t>
  </si>
  <si>
    <t>Arhivaar</t>
  </si>
  <si>
    <t>Marina Kallas</t>
  </si>
  <si>
    <t>Haldusspetsialist</t>
  </si>
  <si>
    <t>Helle Palm</t>
  </si>
  <si>
    <t>Van.raamatupidaja</t>
  </si>
  <si>
    <t>Iivi Salus</t>
  </si>
  <si>
    <t>Ene Sõer</t>
  </si>
  <si>
    <t>Helgi Vanaveski</t>
  </si>
  <si>
    <t>Ene Merendi</t>
  </si>
  <si>
    <t>Maret Limmer</t>
  </si>
  <si>
    <t>Külli Õunapuu</t>
  </si>
  <si>
    <t>Sirje Loodma</t>
  </si>
  <si>
    <t>Eva Palm</t>
  </si>
  <si>
    <t>Autojuht-asjur</t>
  </si>
  <si>
    <t>Arvo Saar</t>
  </si>
  <si>
    <t>01.01.-31.12.2009</t>
  </si>
  <si>
    <t>01.01.31.12.2009</t>
  </si>
  <si>
    <t>01.01.-31.10.2009</t>
  </si>
  <si>
    <t>01.01-31.10.2009</t>
  </si>
  <si>
    <t>Aselinnapea,finantsjuht</t>
  </si>
  <si>
    <t>01.01.-08.01.2009</t>
  </si>
  <si>
    <t>30.10.-31.12.2009</t>
  </si>
  <si>
    <t>01.01.-31.07.2009</t>
  </si>
  <si>
    <t>01.01.-30.11.2009</t>
  </si>
  <si>
    <t>01.10.-31.12.2009</t>
  </si>
  <si>
    <t>01.01.-31.03.2009</t>
  </si>
  <si>
    <t>01.01.-06.03.2009</t>
  </si>
  <si>
    <t>01.01.-13.03.2009</t>
  </si>
  <si>
    <t>01.01.-30.04.2009</t>
  </si>
  <si>
    <t>lapsepuhkusel</t>
  </si>
  <si>
    <t>Haapsalu Linnavalitsuse ametiisikute palgaandmete tabel 2009.a.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</si>
</sst>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B1">
      <selection activeCell="M20" sqref="M20"/>
    </sheetView>
  </sheetViews>
  <sheetFormatPr defaultColWidth="9.140625" defaultRowHeight="15"/>
  <cols>
    <col min="1" max="1" width="22.00390625" style="0" customWidth="1"/>
    <col min="2" max="2" width="16.8515625" style="0" customWidth="1"/>
    <col min="3" max="3" width="10.8515625" style="0" customWidth="1"/>
    <col min="4" max="4" width="10.28125" style="0" customWidth="1"/>
    <col min="6" max="6" width="10.57421875" style="0" customWidth="1"/>
    <col min="7" max="7" width="12.8515625" style="0" customWidth="1"/>
    <col min="8" max="8" width="11.00390625" style="0" customWidth="1"/>
    <col min="9" max="9" width="15.7109375" style="0" customWidth="1"/>
  </cols>
  <sheetData>
    <row r="1" spans="2:5" ht="15.75" thickBot="1">
      <c r="B1" s="1" t="s">
        <v>124</v>
      </c>
      <c r="C1" s="1"/>
      <c r="D1" s="1"/>
      <c r="E1" s="1"/>
    </row>
    <row r="2" spans="1:11" ht="15">
      <c r="A2" s="3" t="s">
        <v>0</v>
      </c>
      <c r="B2" s="4"/>
      <c r="C2" s="4" t="s">
        <v>3</v>
      </c>
      <c r="D2" s="4"/>
      <c r="E2" s="4" t="s">
        <v>8</v>
      </c>
      <c r="F2" s="4"/>
      <c r="G2" s="8" t="s">
        <v>11</v>
      </c>
      <c r="H2" s="10" t="s">
        <v>15</v>
      </c>
      <c r="I2" s="11" t="s">
        <v>17</v>
      </c>
      <c r="J2" s="11" t="s">
        <v>18</v>
      </c>
      <c r="K2" s="5"/>
    </row>
    <row r="3" spans="1:11" ht="15">
      <c r="A3" s="6" t="s">
        <v>1</v>
      </c>
      <c r="B3" s="2" t="s">
        <v>2</v>
      </c>
      <c r="C3" s="2" t="s">
        <v>4</v>
      </c>
      <c r="D3" s="2" t="s">
        <v>7</v>
      </c>
      <c r="E3" s="2" t="s">
        <v>9</v>
      </c>
      <c r="F3" s="2" t="s">
        <v>10</v>
      </c>
      <c r="G3" s="9" t="s">
        <v>12</v>
      </c>
      <c r="H3" s="12" t="s">
        <v>16</v>
      </c>
      <c r="I3" s="2"/>
      <c r="J3" s="2" t="s">
        <v>19</v>
      </c>
      <c r="K3" s="7"/>
    </row>
    <row r="4" spans="1:11" ht="15">
      <c r="A4" s="6"/>
      <c r="B4" s="2"/>
      <c r="C4" s="2" t="s">
        <v>5</v>
      </c>
      <c r="D4" s="2"/>
      <c r="E4" s="2"/>
      <c r="F4" s="2"/>
      <c r="G4" s="9" t="s">
        <v>13</v>
      </c>
      <c r="H4" s="6"/>
      <c r="I4" s="2"/>
      <c r="J4" s="2"/>
      <c r="K4" s="7"/>
    </row>
    <row r="5" spans="1:11" ht="15.75" thickBot="1">
      <c r="A5" s="14"/>
      <c r="B5" s="15"/>
      <c r="C5" s="15" t="s">
        <v>6</v>
      </c>
      <c r="D5" s="15"/>
      <c r="E5" s="15"/>
      <c r="F5" s="15"/>
      <c r="G5" s="16" t="s">
        <v>14</v>
      </c>
      <c r="H5" s="14"/>
      <c r="I5" s="15"/>
      <c r="J5" s="15"/>
      <c r="K5" s="17"/>
    </row>
    <row r="6" spans="1:11" ht="15">
      <c r="A6" s="13" t="s">
        <v>20</v>
      </c>
      <c r="B6" s="13" t="s">
        <v>21</v>
      </c>
      <c r="C6" s="13">
        <v>223132</v>
      </c>
      <c r="D6" s="13">
        <v>43089</v>
      </c>
      <c r="E6" s="13">
        <v>33471</v>
      </c>
      <c r="F6" s="13">
        <v>80840</v>
      </c>
      <c r="G6" s="13"/>
      <c r="H6" s="13">
        <f>SUM(C6:G6)</f>
        <v>380532</v>
      </c>
      <c r="I6" s="13" t="s">
        <v>112</v>
      </c>
      <c r="J6" s="13" t="s">
        <v>22</v>
      </c>
      <c r="K6" s="13"/>
    </row>
    <row r="7" spans="1:11" ht="15">
      <c r="A7" s="2" t="s">
        <v>23</v>
      </c>
      <c r="B7" s="2" t="s">
        <v>24</v>
      </c>
      <c r="C7" s="2">
        <v>51750</v>
      </c>
      <c r="D7" s="2"/>
      <c r="E7" s="2">
        <v>7763</v>
      </c>
      <c r="F7" s="2"/>
      <c r="G7" s="2"/>
      <c r="H7" s="2">
        <f>SUM(C7:G7)</f>
        <v>59513</v>
      </c>
      <c r="I7" s="2" t="s">
        <v>115</v>
      </c>
      <c r="J7" s="2" t="s">
        <v>22</v>
      </c>
      <c r="K7" s="2"/>
    </row>
    <row r="8" spans="1:11" ht="15">
      <c r="A8" s="2" t="s">
        <v>25</v>
      </c>
      <c r="B8" s="2" t="s">
        <v>26</v>
      </c>
      <c r="C8" s="2">
        <v>183439</v>
      </c>
      <c r="D8" s="2">
        <v>28778</v>
      </c>
      <c r="E8" s="2">
        <v>18346</v>
      </c>
      <c r="F8" s="2">
        <v>63980</v>
      </c>
      <c r="G8" s="2"/>
      <c r="H8" s="2">
        <f>SUM(C8:G8)</f>
        <v>294543</v>
      </c>
      <c r="I8" s="2" t="s">
        <v>111</v>
      </c>
      <c r="J8" s="2" t="s">
        <v>27</v>
      </c>
      <c r="K8" s="2"/>
    </row>
    <row r="9" spans="1:11" ht="15">
      <c r="A9" s="2" t="s">
        <v>25</v>
      </c>
      <c r="B9" s="2" t="s">
        <v>28</v>
      </c>
      <c r="C9" s="2">
        <v>41625</v>
      </c>
      <c r="D9" s="2"/>
      <c r="E9" s="2"/>
      <c r="F9" s="2"/>
      <c r="G9" s="2"/>
      <c r="H9" s="2">
        <v>41625</v>
      </c>
      <c r="I9" s="2" t="s">
        <v>115</v>
      </c>
      <c r="J9" s="2" t="s">
        <v>27</v>
      </c>
      <c r="K9" s="2"/>
    </row>
    <row r="10" spans="1:11" ht="15">
      <c r="A10" s="2" t="s">
        <v>25</v>
      </c>
      <c r="B10" s="2" t="s">
        <v>29</v>
      </c>
      <c r="C10" s="2">
        <v>185688</v>
      </c>
      <c r="D10" s="2">
        <v>23913</v>
      </c>
      <c r="E10" s="2"/>
      <c r="F10" s="2">
        <v>74685</v>
      </c>
      <c r="G10" s="2"/>
      <c r="H10" s="2">
        <f aca="true" t="shared" si="0" ref="H10:H21">SUM(C10:G10)</f>
        <v>284286</v>
      </c>
      <c r="I10" s="2" t="s">
        <v>111</v>
      </c>
      <c r="J10" s="2" t="s">
        <v>27</v>
      </c>
      <c r="K10" s="2"/>
    </row>
    <row r="11" spans="1:11" ht="15">
      <c r="A11" s="2" t="s">
        <v>113</v>
      </c>
      <c r="B11" s="2" t="s">
        <v>30</v>
      </c>
      <c r="C11" s="2">
        <v>219262</v>
      </c>
      <c r="D11" s="2">
        <v>28521</v>
      </c>
      <c r="E11" s="2">
        <v>10967</v>
      </c>
      <c r="F11" s="2"/>
      <c r="G11" s="2">
        <v>1000</v>
      </c>
      <c r="H11" s="2">
        <f t="shared" si="0"/>
        <v>259750</v>
      </c>
      <c r="I11" s="2" t="s">
        <v>109</v>
      </c>
      <c r="J11" s="2" t="s">
        <v>27</v>
      </c>
      <c r="K11" s="2"/>
    </row>
    <row r="12" spans="1:11" ht="15">
      <c r="A12" s="2" t="s">
        <v>25</v>
      </c>
      <c r="B12" s="2" t="s">
        <v>41</v>
      </c>
      <c r="C12" s="2">
        <v>176092</v>
      </c>
      <c r="D12" s="2">
        <v>38695</v>
      </c>
      <c r="E12" s="2">
        <v>26417</v>
      </c>
      <c r="F12" s="2">
        <v>61050</v>
      </c>
      <c r="G12" s="2"/>
      <c r="H12" s="2">
        <f t="shared" si="0"/>
        <v>302254</v>
      </c>
      <c r="I12" s="2" t="s">
        <v>111</v>
      </c>
      <c r="J12" s="2" t="s">
        <v>27</v>
      </c>
      <c r="K12" s="2"/>
    </row>
    <row r="13" spans="1:11" ht="15">
      <c r="A13" s="2" t="s">
        <v>25</v>
      </c>
      <c r="B13" s="2" t="s">
        <v>31</v>
      </c>
      <c r="C13" s="2">
        <v>41625</v>
      </c>
      <c r="D13" s="2"/>
      <c r="E13" s="2"/>
      <c r="F13" s="2"/>
      <c r="G13" s="2"/>
      <c r="H13" s="2">
        <f t="shared" si="0"/>
        <v>41625</v>
      </c>
      <c r="I13" s="2" t="s">
        <v>115</v>
      </c>
      <c r="J13" s="2" t="s">
        <v>27</v>
      </c>
      <c r="K13" s="2"/>
    </row>
    <row r="14" spans="1:11" ht="15">
      <c r="A14" s="2" t="s">
        <v>32</v>
      </c>
      <c r="B14" s="2" t="s">
        <v>33</v>
      </c>
      <c r="C14" s="2">
        <v>216005</v>
      </c>
      <c r="D14" s="2">
        <v>17952</v>
      </c>
      <c r="E14" s="2">
        <v>22362</v>
      </c>
      <c r="F14" s="2"/>
      <c r="G14" s="2"/>
      <c r="H14" s="2">
        <f t="shared" si="0"/>
        <v>256319</v>
      </c>
      <c r="I14" s="2" t="s">
        <v>109</v>
      </c>
      <c r="J14" s="2" t="s">
        <v>27</v>
      </c>
      <c r="K14" s="2"/>
    </row>
    <row r="15" spans="1:11" ht="15">
      <c r="A15" s="2" t="s">
        <v>34</v>
      </c>
      <c r="B15" s="2" t="s">
        <v>35</v>
      </c>
      <c r="C15" s="2">
        <v>140057</v>
      </c>
      <c r="D15" s="2">
        <v>25694</v>
      </c>
      <c r="E15" s="2">
        <v>24249</v>
      </c>
      <c r="F15" s="2"/>
      <c r="G15" s="2"/>
      <c r="H15" s="2">
        <f t="shared" si="0"/>
        <v>190000</v>
      </c>
      <c r="I15" s="2" t="s">
        <v>109</v>
      </c>
      <c r="J15" s="2" t="s">
        <v>27</v>
      </c>
      <c r="K15" s="2"/>
    </row>
    <row r="16" spans="1:11" ht="15">
      <c r="A16" s="2" t="s">
        <v>36</v>
      </c>
      <c r="B16" s="2" t="s">
        <v>37</v>
      </c>
      <c r="C16" s="2">
        <v>84619</v>
      </c>
      <c r="D16" s="2">
        <v>12236</v>
      </c>
      <c r="E16" s="2"/>
      <c r="F16" s="2">
        <v>4221</v>
      </c>
      <c r="G16" s="2">
        <v>20000</v>
      </c>
      <c r="H16" s="2">
        <f t="shared" si="0"/>
        <v>121076</v>
      </c>
      <c r="I16" s="2" t="s">
        <v>116</v>
      </c>
      <c r="J16" s="2" t="s">
        <v>27</v>
      </c>
      <c r="K16" s="2"/>
    </row>
    <row r="17" spans="1:11" ht="15">
      <c r="A17" s="2" t="s">
        <v>36</v>
      </c>
      <c r="B17" s="2" t="s">
        <v>38</v>
      </c>
      <c r="C17" s="2">
        <v>48000</v>
      </c>
      <c r="D17" s="2"/>
      <c r="E17" s="2"/>
      <c r="F17" s="2"/>
      <c r="G17" s="2"/>
      <c r="H17" s="2">
        <f t="shared" si="0"/>
        <v>48000</v>
      </c>
      <c r="I17" s="2" t="s">
        <v>118</v>
      </c>
      <c r="J17" s="2" t="s">
        <v>27</v>
      </c>
      <c r="K17" s="2"/>
    </row>
    <row r="18" spans="1:11" ht="15">
      <c r="A18" s="2" t="s">
        <v>39</v>
      </c>
      <c r="B18" s="2" t="s">
        <v>40</v>
      </c>
      <c r="C18" s="2">
        <v>134133</v>
      </c>
      <c r="D18" s="2">
        <v>19742</v>
      </c>
      <c r="E18" s="2">
        <v>23372</v>
      </c>
      <c r="F18" s="2"/>
      <c r="G18" s="2"/>
      <c r="H18" s="2">
        <f t="shared" si="0"/>
        <v>177247</v>
      </c>
      <c r="I18" s="2" t="s">
        <v>109</v>
      </c>
      <c r="J18" s="2" t="s">
        <v>27</v>
      </c>
      <c r="K18" s="2"/>
    </row>
    <row r="19" spans="1:11" ht="15">
      <c r="A19" s="2" t="s">
        <v>42</v>
      </c>
      <c r="B19" s="2" t="s">
        <v>43</v>
      </c>
      <c r="C19" s="2">
        <v>158214</v>
      </c>
      <c r="D19" s="2">
        <v>20920</v>
      </c>
      <c r="E19" s="2">
        <v>23264</v>
      </c>
      <c r="F19" s="2"/>
      <c r="G19" s="2">
        <v>1000</v>
      </c>
      <c r="H19" s="2">
        <f t="shared" si="0"/>
        <v>203398</v>
      </c>
      <c r="I19" s="2" t="s">
        <v>109</v>
      </c>
      <c r="J19" s="2" t="s">
        <v>27</v>
      </c>
      <c r="K19" s="2"/>
    </row>
    <row r="20" spans="1:11" ht="15">
      <c r="A20" s="2" t="s">
        <v>44</v>
      </c>
      <c r="B20" s="2" t="s">
        <v>45</v>
      </c>
      <c r="C20" s="2">
        <v>131620</v>
      </c>
      <c r="D20" s="2">
        <v>22633</v>
      </c>
      <c r="E20" s="2">
        <v>22994</v>
      </c>
      <c r="F20" s="2"/>
      <c r="G20" s="2"/>
      <c r="H20" s="2">
        <f t="shared" si="0"/>
        <v>177247</v>
      </c>
      <c r="I20" s="2" t="s">
        <v>109</v>
      </c>
      <c r="J20" s="2" t="s">
        <v>27</v>
      </c>
      <c r="K20" s="2"/>
    </row>
    <row r="21" spans="1:11" ht="15">
      <c r="A21" s="2" t="s">
        <v>47</v>
      </c>
      <c r="B21" s="2" t="s">
        <v>46</v>
      </c>
      <c r="C21" s="2">
        <v>49200</v>
      </c>
      <c r="D21" s="2"/>
      <c r="E21" s="2">
        <v>7382</v>
      </c>
      <c r="F21" s="2">
        <v>25449</v>
      </c>
      <c r="G21" s="2">
        <v>22900</v>
      </c>
      <c r="H21" s="2">
        <f t="shared" si="0"/>
        <v>104931</v>
      </c>
      <c r="I21" s="2" t="s">
        <v>122</v>
      </c>
      <c r="J21" s="2" t="s">
        <v>27</v>
      </c>
      <c r="K21" s="2"/>
    </row>
    <row r="22" spans="1:11" ht="15">
      <c r="A22" s="2" t="s">
        <v>54</v>
      </c>
      <c r="B22" s="2" t="s">
        <v>48</v>
      </c>
      <c r="C22" s="2">
        <v>60688</v>
      </c>
      <c r="D22" s="2">
        <v>16950</v>
      </c>
      <c r="E22" s="2">
        <v>1563</v>
      </c>
      <c r="F22" s="2"/>
      <c r="G22" s="2"/>
      <c r="H22" s="2">
        <f aca="true" t="shared" si="1" ref="H22:H37">SUM(C22:G22)</f>
        <v>79201</v>
      </c>
      <c r="I22" s="2" t="s">
        <v>109</v>
      </c>
      <c r="J22" s="2" t="s">
        <v>27</v>
      </c>
      <c r="K22" s="2"/>
    </row>
    <row r="23" spans="1:11" ht="15">
      <c r="A23" s="2" t="s">
        <v>55</v>
      </c>
      <c r="B23" s="2" t="s">
        <v>56</v>
      </c>
      <c r="C23" s="2">
        <v>18932</v>
      </c>
      <c r="D23" s="2"/>
      <c r="E23" s="2">
        <v>2840</v>
      </c>
      <c r="F23" s="2">
        <v>110484</v>
      </c>
      <c r="G23" s="2"/>
      <c r="H23" s="2">
        <f t="shared" si="1"/>
        <v>132256</v>
      </c>
      <c r="I23" s="2" t="s">
        <v>120</v>
      </c>
      <c r="J23" s="2" t="s">
        <v>27</v>
      </c>
      <c r="K23" s="2"/>
    </row>
    <row r="24" spans="1:11" ht="15">
      <c r="A24" s="2" t="s">
        <v>49</v>
      </c>
      <c r="B24" s="2" t="s">
        <v>50</v>
      </c>
      <c r="C24" s="2">
        <v>79900</v>
      </c>
      <c r="D24" s="2">
        <v>12766</v>
      </c>
      <c r="E24" s="2">
        <v>20186</v>
      </c>
      <c r="F24" s="2"/>
      <c r="G24" s="2">
        <v>1000</v>
      </c>
      <c r="H24" s="2">
        <f t="shared" si="1"/>
        <v>113852</v>
      </c>
      <c r="I24" s="2" t="s">
        <v>109</v>
      </c>
      <c r="J24" s="2" t="s">
        <v>27</v>
      </c>
      <c r="K24" s="2"/>
    </row>
    <row r="25" spans="1:11" ht="15">
      <c r="A25" s="2" t="s">
        <v>69</v>
      </c>
      <c r="B25" s="2" t="s">
        <v>70</v>
      </c>
      <c r="C25" s="2">
        <v>87828</v>
      </c>
      <c r="D25" s="2">
        <v>5550</v>
      </c>
      <c r="E25" s="2">
        <v>74872</v>
      </c>
      <c r="F25" s="2"/>
      <c r="G25" s="2"/>
      <c r="H25" s="2">
        <f t="shared" si="1"/>
        <v>168250</v>
      </c>
      <c r="I25" s="2" t="s">
        <v>109</v>
      </c>
      <c r="J25" s="2" t="s">
        <v>27</v>
      </c>
      <c r="K25" s="2"/>
    </row>
    <row r="26" spans="1:11" ht="15">
      <c r="A26" s="2" t="s">
        <v>51</v>
      </c>
      <c r="B26" s="2" t="s">
        <v>52</v>
      </c>
      <c r="C26" s="2">
        <v>95795</v>
      </c>
      <c r="D26" s="2">
        <v>9876</v>
      </c>
      <c r="E26" s="2">
        <v>4795</v>
      </c>
      <c r="F26" s="2"/>
      <c r="G26" s="2"/>
      <c r="H26" s="2">
        <f t="shared" si="1"/>
        <v>110466</v>
      </c>
      <c r="I26" s="2" t="s">
        <v>109</v>
      </c>
      <c r="J26" s="2" t="s">
        <v>27</v>
      </c>
      <c r="K26" s="2"/>
    </row>
    <row r="27" spans="1:11" ht="15">
      <c r="A27" s="2" t="s">
        <v>51</v>
      </c>
      <c r="B27" s="2" t="s">
        <v>53</v>
      </c>
      <c r="C27" s="2">
        <v>95290</v>
      </c>
      <c r="D27" s="2">
        <v>9911</v>
      </c>
      <c r="E27" s="2"/>
      <c r="F27" s="2"/>
      <c r="G27" s="2"/>
      <c r="H27" s="2">
        <f t="shared" si="1"/>
        <v>105201</v>
      </c>
      <c r="I27" s="2" t="s">
        <v>110</v>
      </c>
      <c r="J27" s="2" t="s">
        <v>27</v>
      </c>
      <c r="K27" s="2"/>
    </row>
    <row r="28" spans="1:11" ht="15">
      <c r="A28" s="2" t="s">
        <v>57</v>
      </c>
      <c r="B28" s="2" t="s">
        <v>58</v>
      </c>
      <c r="C28" s="2">
        <v>12750</v>
      </c>
      <c r="D28" s="2"/>
      <c r="E28" s="2">
        <v>1914</v>
      </c>
      <c r="F28" s="2">
        <v>59565</v>
      </c>
      <c r="G28" s="2"/>
      <c r="H28" s="2">
        <f t="shared" si="1"/>
        <v>74229</v>
      </c>
      <c r="I28" s="2" t="s">
        <v>119</v>
      </c>
      <c r="J28" s="2" t="s">
        <v>27</v>
      </c>
      <c r="K28" s="2"/>
    </row>
    <row r="29" spans="1:11" ht="15">
      <c r="A29" s="2" t="s">
        <v>59</v>
      </c>
      <c r="B29" s="2" t="s">
        <v>60</v>
      </c>
      <c r="C29" s="2">
        <v>92242</v>
      </c>
      <c r="D29" s="2">
        <v>21378</v>
      </c>
      <c r="E29" s="2">
        <v>43023</v>
      </c>
      <c r="F29" s="2"/>
      <c r="G29" s="2"/>
      <c r="H29" s="2">
        <f t="shared" si="1"/>
        <v>156643</v>
      </c>
      <c r="I29" s="2" t="s">
        <v>109</v>
      </c>
      <c r="J29" s="2" t="s">
        <v>27</v>
      </c>
      <c r="K29" s="2"/>
    </row>
    <row r="30" spans="1:11" ht="15">
      <c r="A30" s="2" t="s">
        <v>61</v>
      </c>
      <c r="B30" s="2" t="s">
        <v>62</v>
      </c>
      <c r="C30" s="2">
        <v>123899</v>
      </c>
      <c r="D30" s="2">
        <v>19437</v>
      </c>
      <c r="E30" s="2">
        <v>22590</v>
      </c>
      <c r="F30" s="2"/>
      <c r="G30" s="2"/>
      <c r="H30" s="2">
        <f t="shared" si="1"/>
        <v>165926</v>
      </c>
      <c r="I30" s="2" t="s">
        <v>109</v>
      </c>
      <c r="J30" s="2" t="s">
        <v>27</v>
      </c>
      <c r="K30" s="2"/>
    </row>
    <row r="31" spans="1:11" ht="15">
      <c r="A31" s="2" t="s">
        <v>63</v>
      </c>
      <c r="B31" s="2" t="s">
        <v>64</v>
      </c>
      <c r="C31" s="2">
        <v>99720</v>
      </c>
      <c r="D31" s="2">
        <v>14154</v>
      </c>
      <c r="E31" s="2">
        <v>4986</v>
      </c>
      <c r="F31" s="2"/>
      <c r="G31" s="2">
        <v>500</v>
      </c>
      <c r="H31" s="2">
        <f t="shared" si="1"/>
        <v>119360</v>
      </c>
      <c r="I31" s="2" t="s">
        <v>109</v>
      </c>
      <c r="J31" s="2" t="s">
        <v>27</v>
      </c>
      <c r="K31" s="2"/>
    </row>
    <row r="32" spans="1:11" ht="15">
      <c r="A32" s="2" t="s">
        <v>65</v>
      </c>
      <c r="B32" s="2" t="s">
        <v>66</v>
      </c>
      <c r="C32" s="2">
        <v>106283</v>
      </c>
      <c r="D32" s="2">
        <v>17845</v>
      </c>
      <c r="E32" s="2">
        <v>15943</v>
      </c>
      <c r="F32" s="2"/>
      <c r="G32" s="2"/>
      <c r="H32" s="2">
        <f t="shared" si="1"/>
        <v>140071</v>
      </c>
      <c r="I32" s="2" t="s">
        <v>109</v>
      </c>
      <c r="J32" s="2" t="s">
        <v>27</v>
      </c>
      <c r="K32" s="2"/>
    </row>
    <row r="33" spans="1:11" ht="15">
      <c r="A33" s="2" t="s">
        <v>67</v>
      </c>
      <c r="B33" s="2" t="s">
        <v>68</v>
      </c>
      <c r="C33" s="2">
        <v>125568</v>
      </c>
      <c r="D33" s="2">
        <v>15234</v>
      </c>
      <c r="E33" s="2">
        <v>2605</v>
      </c>
      <c r="F33" s="2"/>
      <c r="G33" s="2"/>
      <c r="H33" s="2">
        <f t="shared" si="1"/>
        <v>143407</v>
      </c>
      <c r="I33" s="2" t="s">
        <v>109</v>
      </c>
      <c r="J33" s="2" t="s">
        <v>27</v>
      </c>
      <c r="K33" s="2"/>
    </row>
    <row r="34" spans="1:11" ht="15">
      <c r="A34" s="2" t="s">
        <v>71</v>
      </c>
      <c r="B34" s="2" t="s">
        <v>72</v>
      </c>
      <c r="C34" s="2">
        <v>79755</v>
      </c>
      <c r="D34" s="2">
        <v>16665</v>
      </c>
      <c r="E34" s="2">
        <v>25406</v>
      </c>
      <c r="F34" s="2"/>
      <c r="G34" s="2">
        <v>1000</v>
      </c>
      <c r="H34" s="2">
        <f t="shared" si="1"/>
        <v>122826</v>
      </c>
      <c r="I34" s="2" t="s">
        <v>109</v>
      </c>
      <c r="J34" s="2" t="s">
        <v>27</v>
      </c>
      <c r="K34" s="2"/>
    </row>
    <row r="35" spans="1:11" ht="15">
      <c r="A35" s="2" t="s">
        <v>73</v>
      </c>
      <c r="B35" s="2" t="s">
        <v>74</v>
      </c>
      <c r="C35" s="2">
        <v>86671</v>
      </c>
      <c r="D35" s="2">
        <v>11687</v>
      </c>
      <c r="E35" s="2">
        <v>4340</v>
      </c>
      <c r="F35" s="2"/>
      <c r="G35" s="2"/>
      <c r="H35" s="2">
        <f t="shared" si="1"/>
        <v>102698</v>
      </c>
      <c r="I35" s="2" t="s">
        <v>109</v>
      </c>
      <c r="J35" s="2" t="s">
        <v>27</v>
      </c>
      <c r="K35" s="2"/>
    </row>
    <row r="36" spans="1:11" ht="15">
      <c r="A36" s="2" t="s">
        <v>73</v>
      </c>
      <c r="B36" s="2" t="s">
        <v>75</v>
      </c>
      <c r="C36" s="2">
        <v>90628</v>
      </c>
      <c r="D36" s="2">
        <v>7173</v>
      </c>
      <c r="E36" s="2"/>
      <c r="F36" s="2"/>
      <c r="G36" s="2"/>
      <c r="H36" s="2">
        <f t="shared" si="1"/>
        <v>97801</v>
      </c>
      <c r="I36" s="2" t="s">
        <v>109</v>
      </c>
      <c r="J36" s="2" t="s">
        <v>27</v>
      </c>
      <c r="K36" s="2"/>
    </row>
    <row r="37" spans="1:11" ht="15">
      <c r="A37" s="2" t="s">
        <v>76</v>
      </c>
      <c r="B37" s="2" t="s">
        <v>77</v>
      </c>
      <c r="C37" s="2">
        <v>86931</v>
      </c>
      <c r="D37" s="2">
        <v>11415</v>
      </c>
      <c r="E37" s="2">
        <v>8238</v>
      </c>
      <c r="F37" s="2"/>
      <c r="G37" s="2"/>
      <c r="H37" s="2">
        <f t="shared" si="1"/>
        <v>106584</v>
      </c>
      <c r="I37" s="2" t="s">
        <v>109</v>
      </c>
      <c r="J37" s="2" t="s">
        <v>27</v>
      </c>
      <c r="K37" s="2"/>
    </row>
    <row r="38" spans="1:11" ht="15">
      <c r="A38" s="2" t="s">
        <v>78</v>
      </c>
      <c r="B38" s="2" t="s">
        <v>79</v>
      </c>
      <c r="C38" s="2">
        <v>86454</v>
      </c>
      <c r="D38" s="2">
        <v>12482</v>
      </c>
      <c r="E38" s="2">
        <v>10145</v>
      </c>
      <c r="F38" s="2"/>
      <c r="G38" s="2"/>
      <c r="H38" s="2">
        <f>SUM(C38:G38)</f>
        <v>109081</v>
      </c>
      <c r="I38" s="2" t="s">
        <v>109</v>
      </c>
      <c r="J38" s="2" t="s">
        <v>27</v>
      </c>
      <c r="K38" s="2"/>
    </row>
    <row r="39" spans="1:11" ht="15">
      <c r="A39" s="2" t="s">
        <v>80</v>
      </c>
      <c r="B39" s="2" t="s">
        <v>81</v>
      </c>
      <c r="C39" s="2">
        <v>91223</v>
      </c>
      <c r="D39" s="2">
        <v>15376</v>
      </c>
      <c r="E39" s="2">
        <v>9123</v>
      </c>
      <c r="F39" s="2"/>
      <c r="G39" s="2"/>
      <c r="H39" s="2">
        <f>SUM(C39:G39)</f>
        <v>115722</v>
      </c>
      <c r="I39" s="2" t="s">
        <v>109</v>
      </c>
      <c r="J39" s="2" t="s">
        <v>27</v>
      </c>
      <c r="K39" s="2"/>
    </row>
    <row r="40" spans="1:11" ht="15">
      <c r="A40" s="2" t="s">
        <v>82</v>
      </c>
      <c r="B40" s="2" t="s">
        <v>83</v>
      </c>
      <c r="C40" s="2">
        <v>88138</v>
      </c>
      <c r="D40" s="2">
        <v>9662</v>
      </c>
      <c r="E40" s="2"/>
      <c r="F40" s="2"/>
      <c r="G40" s="2"/>
      <c r="H40" s="2">
        <f>SUM(C40:G40)</f>
        <v>97800</v>
      </c>
      <c r="I40" s="2" t="s">
        <v>109</v>
      </c>
      <c r="J40" s="2" t="s">
        <v>27</v>
      </c>
      <c r="K40" s="2"/>
    </row>
    <row r="41" spans="1:11" ht="15">
      <c r="A41" s="2" t="s">
        <v>84</v>
      </c>
      <c r="B41" s="2" t="s">
        <v>85</v>
      </c>
      <c r="C41" s="2">
        <v>2505</v>
      </c>
      <c r="D41" s="2"/>
      <c r="E41" s="2"/>
      <c r="F41" s="2"/>
      <c r="G41" s="2"/>
      <c r="H41" s="2">
        <v>2505</v>
      </c>
      <c r="I41" s="2" t="s">
        <v>114</v>
      </c>
      <c r="J41" s="2" t="s">
        <v>27</v>
      </c>
      <c r="K41" s="2"/>
    </row>
    <row r="42" spans="1:11" ht="15">
      <c r="A42" s="2" t="s">
        <v>86</v>
      </c>
      <c r="B42" s="2" t="s">
        <v>87</v>
      </c>
      <c r="C42" s="2">
        <v>93312</v>
      </c>
      <c r="D42" s="2">
        <v>10539</v>
      </c>
      <c r="E42" s="2"/>
      <c r="F42" s="2"/>
      <c r="G42" s="2"/>
      <c r="H42" s="2">
        <f>SUM(C42:G42)</f>
        <v>103851</v>
      </c>
      <c r="I42" s="2" t="s">
        <v>109</v>
      </c>
      <c r="J42" s="2" t="s">
        <v>27</v>
      </c>
      <c r="K42" s="2"/>
    </row>
    <row r="43" spans="1:11" ht="15">
      <c r="A43" s="2" t="s">
        <v>86</v>
      </c>
      <c r="B43" s="2" t="s">
        <v>88</v>
      </c>
      <c r="C43" s="2">
        <v>95626</v>
      </c>
      <c r="D43" s="2">
        <v>13574</v>
      </c>
      <c r="E43" s="2">
        <v>31300</v>
      </c>
      <c r="F43" s="2"/>
      <c r="G43" s="2"/>
      <c r="H43" s="2">
        <f>SUM(C43:G43)</f>
        <v>140500</v>
      </c>
      <c r="I43" s="2" t="s">
        <v>109</v>
      </c>
      <c r="J43" s="2" t="s">
        <v>27</v>
      </c>
      <c r="K43" s="2"/>
    </row>
    <row r="44" spans="1:11" ht="15">
      <c r="A44" s="2" t="s">
        <v>93</v>
      </c>
      <c r="B44" s="2" t="s">
        <v>92</v>
      </c>
      <c r="C44" s="2">
        <v>86450</v>
      </c>
      <c r="D44" s="2">
        <v>10201</v>
      </c>
      <c r="E44" s="2"/>
      <c r="F44" s="2">
        <v>856</v>
      </c>
      <c r="G44" s="2"/>
      <c r="H44" s="2">
        <f>SUM(C44:G44)</f>
        <v>97507</v>
      </c>
      <c r="I44" s="2" t="s">
        <v>117</v>
      </c>
      <c r="J44" s="2" t="s">
        <v>27</v>
      </c>
      <c r="K44" s="2"/>
    </row>
    <row r="45" spans="1:11" ht="15">
      <c r="A45" s="2" t="s">
        <v>91</v>
      </c>
      <c r="B45" s="2" t="s">
        <v>89</v>
      </c>
      <c r="C45" s="2">
        <v>93918</v>
      </c>
      <c r="D45" s="2">
        <v>10198</v>
      </c>
      <c r="E45" s="2">
        <v>4275</v>
      </c>
      <c r="F45" s="2"/>
      <c r="G45" s="2"/>
      <c r="H45" s="2">
        <f>SUM(C45:G45)</f>
        <v>108391</v>
      </c>
      <c r="I45" s="2" t="s">
        <v>109</v>
      </c>
      <c r="J45" s="2" t="s">
        <v>27</v>
      </c>
      <c r="K45" s="2"/>
    </row>
    <row r="46" spans="1:11" ht="15">
      <c r="A46" s="2" t="s">
        <v>86</v>
      </c>
      <c r="B46" s="2" t="s">
        <v>90</v>
      </c>
      <c r="C46" s="2"/>
      <c r="D46" s="2"/>
      <c r="E46" s="2"/>
      <c r="F46" s="2">
        <v>18419</v>
      </c>
      <c r="G46" s="2"/>
      <c r="H46" s="2">
        <f>SUM(F46:G46)</f>
        <v>18419</v>
      </c>
      <c r="I46" s="2" t="s">
        <v>123</v>
      </c>
      <c r="J46" s="2" t="s">
        <v>27</v>
      </c>
      <c r="K46" s="2"/>
    </row>
    <row r="47" spans="1:11" ht="15">
      <c r="A47" s="2" t="s">
        <v>94</v>
      </c>
      <c r="B47" s="2" t="s">
        <v>95</v>
      </c>
      <c r="C47" s="2">
        <v>79374</v>
      </c>
      <c r="D47" s="2">
        <v>13370</v>
      </c>
      <c r="E47" s="2">
        <v>24756</v>
      </c>
      <c r="F47" s="2"/>
      <c r="G47" s="2">
        <v>500</v>
      </c>
      <c r="H47" s="2">
        <f aca="true" t="shared" si="2" ref="H47:H57">SUM(C47:G47)</f>
        <v>118000</v>
      </c>
      <c r="I47" s="2" t="s">
        <v>109</v>
      </c>
      <c r="J47" s="2" t="s">
        <v>27</v>
      </c>
      <c r="K47" s="2"/>
    </row>
    <row r="48" spans="1:11" ht="15">
      <c r="A48" s="2" t="s">
        <v>96</v>
      </c>
      <c r="B48" s="2" t="s">
        <v>97</v>
      </c>
      <c r="C48" s="2">
        <v>73965</v>
      </c>
      <c r="D48" s="2">
        <v>12576</v>
      </c>
      <c r="E48" s="2">
        <v>14796</v>
      </c>
      <c r="F48" s="2"/>
      <c r="G48" s="2"/>
      <c r="H48" s="2">
        <f t="shared" si="2"/>
        <v>101337</v>
      </c>
      <c r="I48" s="2" t="s">
        <v>109</v>
      </c>
      <c r="J48" s="2" t="s">
        <v>27</v>
      </c>
      <c r="K48" s="2"/>
    </row>
    <row r="49" spans="1:11" ht="15">
      <c r="A49" s="2" t="s">
        <v>98</v>
      </c>
      <c r="B49" s="2" t="s">
        <v>99</v>
      </c>
      <c r="C49" s="2">
        <v>85720</v>
      </c>
      <c r="D49" s="2">
        <v>13896</v>
      </c>
      <c r="E49" s="2">
        <v>19834</v>
      </c>
      <c r="F49" s="2"/>
      <c r="G49" s="2"/>
      <c r="H49" s="2">
        <f t="shared" si="2"/>
        <v>119450</v>
      </c>
      <c r="I49" s="2" t="s">
        <v>109</v>
      </c>
      <c r="J49" s="2" t="s">
        <v>27</v>
      </c>
      <c r="K49" s="2"/>
    </row>
    <row r="50" spans="1:11" ht="15">
      <c r="A50" s="2" t="s">
        <v>98</v>
      </c>
      <c r="B50" s="2" t="s">
        <v>100</v>
      </c>
      <c r="C50" s="2">
        <v>84035</v>
      </c>
      <c r="D50" s="2">
        <v>15833</v>
      </c>
      <c r="E50" s="2">
        <v>20811</v>
      </c>
      <c r="F50" s="2"/>
      <c r="G50" s="2">
        <v>1000</v>
      </c>
      <c r="H50" s="2">
        <f t="shared" si="2"/>
        <v>121679</v>
      </c>
      <c r="I50" s="2" t="s">
        <v>109</v>
      </c>
      <c r="J50" s="2" t="s">
        <v>27</v>
      </c>
      <c r="K50" s="2"/>
    </row>
    <row r="51" spans="1:11" ht="15">
      <c r="A51" s="2" t="s">
        <v>98</v>
      </c>
      <c r="B51" s="2" t="s">
        <v>101</v>
      </c>
      <c r="C51" s="2">
        <v>22459</v>
      </c>
      <c r="D51" s="2"/>
      <c r="E51" s="2">
        <v>2246</v>
      </c>
      <c r="F51" s="2">
        <v>122231</v>
      </c>
      <c r="G51" s="2">
        <v>1000</v>
      </c>
      <c r="H51" s="2">
        <f t="shared" si="2"/>
        <v>147936</v>
      </c>
      <c r="I51" s="2" t="s">
        <v>121</v>
      </c>
      <c r="J51" s="2" t="s">
        <v>27</v>
      </c>
      <c r="K51" s="2"/>
    </row>
    <row r="52" spans="1:11" ht="15">
      <c r="A52" s="2" t="s">
        <v>98</v>
      </c>
      <c r="B52" s="2" t="s">
        <v>102</v>
      </c>
      <c r="C52" s="2">
        <v>85919</v>
      </c>
      <c r="D52" s="2">
        <v>13667</v>
      </c>
      <c r="E52" s="2">
        <v>17894</v>
      </c>
      <c r="F52" s="2"/>
      <c r="G52" s="2">
        <v>1000</v>
      </c>
      <c r="H52" s="2">
        <f t="shared" si="2"/>
        <v>118480</v>
      </c>
      <c r="I52" s="2" t="s">
        <v>109</v>
      </c>
      <c r="J52" s="2" t="s">
        <v>27</v>
      </c>
      <c r="K52" s="2"/>
    </row>
    <row r="53" spans="1:11" ht="15">
      <c r="A53" s="2" t="s">
        <v>98</v>
      </c>
      <c r="B53" s="2" t="s">
        <v>103</v>
      </c>
      <c r="C53" s="2">
        <v>86353</v>
      </c>
      <c r="D53" s="2">
        <v>12021</v>
      </c>
      <c r="E53" s="2">
        <v>4323</v>
      </c>
      <c r="F53" s="2"/>
      <c r="G53" s="2"/>
      <c r="H53" s="2">
        <f t="shared" si="2"/>
        <v>102697</v>
      </c>
      <c r="I53" s="2" t="s">
        <v>109</v>
      </c>
      <c r="J53" s="2" t="s">
        <v>27</v>
      </c>
      <c r="K53" s="2"/>
    </row>
    <row r="54" spans="1:11" ht="15">
      <c r="A54" s="2" t="s">
        <v>98</v>
      </c>
      <c r="B54" s="2" t="s">
        <v>104</v>
      </c>
      <c r="C54" s="2">
        <v>86187</v>
      </c>
      <c r="D54" s="2">
        <v>12194</v>
      </c>
      <c r="E54" s="2">
        <v>4314</v>
      </c>
      <c r="F54" s="2"/>
      <c r="G54" s="2">
        <v>1000</v>
      </c>
      <c r="H54" s="2">
        <f t="shared" si="2"/>
        <v>103695</v>
      </c>
      <c r="I54" s="2" t="s">
        <v>109</v>
      </c>
      <c r="J54" s="2" t="s">
        <v>27</v>
      </c>
      <c r="K54" s="2"/>
    </row>
    <row r="55" spans="1:11" ht="15">
      <c r="A55" s="2" t="s">
        <v>98</v>
      </c>
      <c r="B55" s="2" t="s">
        <v>105</v>
      </c>
      <c r="C55" s="2">
        <v>87119</v>
      </c>
      <c r="D55" s="2">
        <v>11217</v>
      </c>
      <c r="E55" s="2">
        <v>4362</v>
      </c>
      <c r="F55" s="2"/>
      <c r="G55" s="2"/>
      <c r="H55" s="2">
        <f t="shared" si="2"/>
        <v>102698</v>
      </c>
      <c r="I55" s="2" t="s">
        <v>109</v>
      </c>
      <c r="J55" s="2" t="s">
        <v>27</v>
      </c>
      <c r="K55" s="2"/>
    </row>
    <row r="56" spans="1:11" ht="15">
      <c r="A56" s="2" t="s">
        <v>98</v>
      </c>
      <c r="B56" s="2" t="s">
        <v>106</v>
      </c>
      <c r="C56" s="2">
        <v>86178</v>
      </c>
      <c r="D56" s="2">
        <v>12205</v>
      </c>
      <c r="E56" s="2">
        <v>9315</v>
      </c>
      <c r="F56" s="2"/>
      <c r="G56" s="2"/>
      <c r="H56" s="2">
        <f t="shared" si="2"/>
        <v>107698</v>
      </c>
      <c r="I56" s="2" t="s">
        <v>109</v>
      </c>
      <c r="J56" s="2" t="s">
        <v>27</v>
      </c>
      <c r="K56" s="2"/>
    </row>
    <row r="57" spans="1:11" ht="15">
      <c r="A57" s="2" t="s">
        <v>107</v>
      </c>
      <c r="B57" s="2" t="s">
        <v>108</v>
      </c>
      <c r="C57" s="2">
        <v>72717</v>
      </c>
      <c r="D57" s="2">
        <v>6543</v>
      </c>
      <c r="E57" s="2">
        <v>6639</v>
      </c>
      <c r="F57" s="2">
        <v>9100</v>
      </c>
      <c r="G57" s="2">
        <v>6400</v>
      </c>
      <c r="H57" s="2">
        <f t="shared" si="2"/>
        <v>101399</v>
      </c>
      <c r="I57" s="2" t="s">
        <v>109</v>
      </c>
      <c r="J57" s="2" t="s">
        <v>27</v>
      </c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Elion Ettevõtted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</dc:creator>
  <cp:keywords/>
  <dc:description/>
  <cp:lastModifiedBy>Erko Kalev</cp:lastModifiedBy>
  <cp:lastPrinted>2010-03-25T09:37:04Z</cp:lastPrinted>
  <dcterms:created xsi:type="dcterms:W3CDTF">2010-03-10T09:04:18Z</dcterms:created>
  <dcterms:modified xsi:type="dcterms:W3CDTF">2010-03-30T11:21:36Z</dcterms:modified>
  <cp:category/>
  <cp:version/>
  <cp:contentType/>
  <cp:contentStatus/>
</cp:coreProperties>
</file>