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Leht1" sheetId="1" r:id="rId1"/>
    <sheet name="Leht2" sheetId="2" r:id="rId2"/>
    <sheet name="Leht3" sheetId="3" r:id="rId3"/>
  </sheets>
  <calcPr calcId="114210"/>
</workbook>
</file>

<file path=xl/calcChain.xml><?xml version="1.0" encoding="utf-8"?>
<calcChain xmlns="http://schemas.openxmlformats.org/spreadsheetml/2006/main">
  <c r="G54" i="1"/>
  <c r="F54"/>
  <c r="E54"/>
  <c r="D54"/>
  <c r="C54"/>
  <c r="H30"/>
  <c r="H29"/>
  <c r="H22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8"/>
  <c r="H27"/>
  <c r="H26"/>
  <c r="H24"/>
  <c r="H23"/>
  <c r="H21"/>
  <c r="H20"/>
  <c r="H19"/>
  <c r="H18"/>
  <c r="H17"/>
  <c r="H16"/>
  <c r="H15"/>
  <c r="H14"/>
  <c r="H13"/>
  <c r="H12"/>
  <c r="H11"/>
  <c r="H10"/>
  <c r="H9"/>
  <c r="H8"/>
  <c r="H7"/>
  <c r="H6"/>
  <c r="H54"/>
</calcChain>
</file>

<file path=xl/sharedStrings.xml><?xml version="1.0" encoding="utf-8"?>
<sst xmlns="http://schemas.openxmlformats.org/spreadsheetml/2006/main" count="217" uniqueCount="123">
  <si>
    <t>Ametiisiku</t>
  </si>
  <si>
    <t>andmed</t>
  </si>
  <si>
    <t>Ameti</t>
  </si>
  <si>
    <t>koht</t>
  </si>
  <si>
    <t>nimi</t>
  </si>
  <si>
    <t>Töötasu liik</t>
  </si>
  <si>
    <t>Põhipalk</t>
  </si>
  <si>
    <t>puhkusetasu</t>
  </si>
  <si>
    <t>Lisatasud ja hüvitised</t>
  </si>
  <si>
    <t>Muud tasud</t>
  </si>
  <si>
    <t>Palga (tasu)</t>
  </si>
  <si>
    <t>kogusumma</t>
  </si>
  <si>
    <t>Periood</t>
  </si>
  <si>
    <t>Teenistus-või töösuhte</t>
  </si>
  <si>
    <t>vorm</t>
  </si>
  <si>
    <t>ametipalk.</t>
  </si>
  <si>
    <t>dif.</t>
  </si>
  <si>
    <t>Lisatasud</t>
  </si>
  <si>
    <t>Hüvitised</t>
  </si>
  <si>
    <t>Toetused,</t>
  </si>
  <si>
    <t>preemia,</t>
  </si>
  <si>
    <t>tulemuspalk</t>
  </si>
  <si>
    <t>Linnapea</t>
  </si>
  <si>
    <t>Urmas Sukles</t>
  </si>
  <si>
    <t>valitud</t>
  </si>
  <si>
    <t>Aselinnapea</t>
  </si>
  <si>
    <t>Andreas Rahuvarm</t>
  </si>
  <si>
    <t>ametisse nimetatud</t>
  </si>
  <si>
    <t>Peeter Vikman</t>
  </si>
  <si>
    <t>Finantsjuht</t>
  </si>
  <si>
    <t>Martin Schwindt</t>
  </si>
  <si>
    <t>Linnasekretär</t>
  </si>
  <si>
    <t>Erko Kalev</t>
  </si>
  <si>
    <t>Pearaamatupidaja</t>
  </si>
  <si>
    <t>Lea Tammsalu</t>
  </si>
  <si>
    <t>Haridusos.juhataja</t>
  </si>
  <si>
    <t>Mari-Epp Täht</t>
  </si>
  <si>
    <t>Sots.osak.juhataja</t>
  </si>
  <si>
    <t>Eve Lemmsalu</t>
  </si>
  <si>
    <t>Ehitusosak.juhataja</t>
  </si>
  <si>
    <t>Reimo Reimer</t>
  </si>
  <si>
    <t>Maaosak.juhataja</t>
  </si>
  <si>
    <t>Anu Ulm</t>
  </si>
  <si>
    <t>Keskkonnaos.juh.</t>
  </si>
  <si>
    <t>Krista Vilta</t>
  </si>
  <si>
    <t>Vanemregistripidaja</t>
  </si>
  <si>
    <t>Einar Luik</t>
  </si>
  <si>
    <t>Linnakants.spetsialist</t>
  </si>
  <si>
    <t>Maret Zeemann</t>
  </si>
  <si>
    <t>Linnakeskk.peaspets.</t>
  </si>
  <si>
    <t>Eha Kallaste</t>
  </si>
  <si>
    <t>Triin Tarv</t>
  </si>
  <si>
    <t>Linnavara peaspets.</t>
  </si>
  <si>
    <t>Rene Reinola</t>
  </si>
  <si>
    <t>Linnaarhitekt</t>
  </si>
  <si>
    <t>Anu Joost</t>
  </si>
  <si>
    <t>Arend.töö peaspets.</t>
  </si>
  <si>
    <t>Elle Altmets</t>
  </si>
  <si>
    <t>Muinsuskaitse peasp.</t>
  </si>
  <si>
    <t>Tõnis Padu</t>
  </si>
  <si>
    <t>Linnageodeet</t>
  </si>
  <si>
    <t>Villu Vapper</t>
  </si>
  <si>
    <t>Maaregistri spets.</t>
  </si>
  <si>
    <t>Marju Kohtring</t>
  </si>
  <si>
    <t>Kooli sots.töötaja</t>
  </si>
  <si>
    <t>Milvi Maiste</t>
  </si>
  <si>
    <t>Lastekaitse peaspets.</t>
  </si>
  <si>
    <t>Kadi Jalgma</t>
  </si>
  <si>
    <t>Annett Randpere</t>
  </si>
  <si>
    <t>Sots.toetuste spets.</t>
  </si>
  <si>
    <t>Marju Kure</t>
  </si>
  <si>
    <t>Puuetega in.kaitse sp.</t>
  </si>
  <si>
    <t>Krista Levina</t>
  </si>
  <si>
    <t>Laste hoolekande spets.</t>
  </si>
  <si>
    <t>Merili Mets</t>
  </si>
  <si>
    <t>Kultuurijuht</t>
  </si>
  <si>
    <t>Anne Andrejev</t>
  </si>
  <si>
    <t>Spordi-ja noorsootöö sp.</t>
  </si>
  <si>
    <t>Veiko Pärnaste</t>
  </si>
  <si>
    <t>Av.suhete ja kult.spets.</t>
  </si>
  <si>
    <t>Maire Uusen</t>
  </si>
  <si>
    <t>Hariduse peaspetsialist</t>
  </si>
  <si>
    <t>Piret Luik</t>
  </si>
  <si>
    <t>Sekretär</t>
  </si>
  <si>
    <t>Eva Unt</t>
  </si>
  <si>
    <t>Haldusspetsialist</t>
  </si>
  <si>
    <t>Helle Palm</t>
  </si>
  <si>
    <t>Arhivaar</t>
  </si>
  <si>
    <t>Marina Kallas</t>
  </si>
  <si>
    <t>Van.raamatup.-pers.sp.</t>
  </si>
  <si>
    <t>Iivi Salus</t>
  </si>
  <si>
    <t>Van.raamatupidaja</t>
  </si>
  <si>
    <t>Ene Merendi</t>
  </si>
  <si>
    <t>Ene Sõer</t>
  </si>
  <si>
    <t>Sirje Loodma</t>
  </si>
  <si>
    <t>Maret Limmer</t>
  </si>
  <si>
    <t>Külli Õunapuu</t>
  </si>
  <si>
    <t>Eva Palm</t>
  </si>
  <si>
    <t>Van.raamatup.0,5k.</t>
  </si>
  <si>
    <t>Ethel Suurküla</t>
  </si>
  <si>
    <t>Autojuht-asjur</t>
  </si>
  <si>
    <t>Gennadi Käärt</t>
  </si>
  <si>
    <t>Kaidi Jõgisaar</t>
  </si>
  <si>
    <t>01,01-31.12.2011</t>
  </si>
  <si>
    <t>01.01-31.12.2011</t>
  </si>
  <si>
    <t>01.01.-31.12.2011</t>
  </si>
  <si>
    <t>Haapsalu Linnavalitsuse ametiisikute palgaandmete tabel 2011.a.kohta eurodes</t>
  </si>
  <si>
    <t>Maie Heidemann</t>
  </si>
  <si>
    <t>Kokku</t>
  </si>
  <si>
    <t>lapsepuhkusel,vabast.30.09.201</t>
  </si>
  <si>
    <t>lapsepuhkusel</t>
  </si>
  <si>
    <t>01.01.-06.02.2011</t>
  </si>
  <si>
    <t>01.10.-31.12.2011</t>
  </si>
  <si>
    <t>01.01.-24.04.2011</t>
  </si>
  <si>
    <t>01.01.-28.06.2011</t>
  </si>
  <si>
    <t>10.05.-31.12.2011</t>
  </si>
  <si>
    <t>13.04.-31.12.2011</t>
  </si>
  <si>
    <t>02.05.-31.12.2011</t>
  </si>
  <si>
    <t xml:space="preserve">01.01.-31.12.2011 </t>
  </si>
  <si>
    <t>Madis Raudsepp</t>
  </si>
  <si>
    <t xml:space="preserve">Lastekaitse peaspets. </t>
  </si>
  <si>
    <t>Ülle-Krista Annuk</t>
  </si>
  <si>
    <t>Kerli Heinsoo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</si>
</sst>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86"/>
      <scheme val="minor"/>
    </font>
    <font>
      <sz val="10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G58" sqref="G58"/>
    </sheetView>
  </sheetViews>
  <sheetFormatPr defaultRowHeight="15"/>
  <cols>
    <col min="1" max="1" width="29.28515625" customWidth="1"/>
    <col min="2" max="2" width="18.28515625" customWidth="1"/>
    <col min="3" max="3" width="10.42578125" customWidth="1"/>
    <col min="4" max="4" width="12.5703125" customWidth="1"/>
    <col min="6" max="6" width="10.42578125" customWidth="1"/>
    <col min="7" max="7" width="11.28515625" customWidth="1"/>
    <col min="8" max="8" width="12.140625" customWidth="1"/>
    <col min="9" max="9" width="29" customWidth="1"/>
    <col min="10" max="10" width="20.85546875" customWidth="1"/>
  </cols>
  <sheetData>
    <row r="1" spans="1:10">
      <c r="A1" s="1"/>
      <c r="B1" s="2" t="s">
        <v>106</v>
      </c>
      <c r="C1" s="2"/>
      <c r="D1" s="2"/>
      <c r="E1" s="2"/>
      <c r="F1" s="2"/>
      <c r="G1" s="1"/>
      <c r="H1" s="1"/>
      <c r="I1" s="1"/>
      <c r="J1" s="1"/>
    </row>
    <row r="2" spans="1:10">
      <c r="A2" s="3" t="s">
        <v>0</v>
      </c>
      <c r="B2" s="3"/>
      <c r="C2" s="3" t="s">
        <v>5</v>
      </c>
      <c r="D2" s="3"/>
      <c r="E2" s="3" t="s">
        <v>8</v>
      </c>
      <c r="F2" s="3"/>
      <c r="G2" s="3" t="s">
        <v>9</v>
      </c>
      <c r="H2" s="3" t="s">
        <v>10</v>
      </c>
      <c r="I2" s="3" t="s">
        <v>12</v>
      </c>
      <c r="J2" s="3" t="s">
        <v>13</v>
      </c>
    </row>
    <row r="3" spans="1:10">
      <c r="A3" s="3" t="s">
        <v>1</v>
      </c>
      <c r="B3" s="3"/>
      <c r="C3" s="3" t="s">
        <v>6</v>
      </c>
      <c r="D3" s="3" t="s">
        <v>7</v>
      </c>
      <c r="E3" s="3" t="s">
        <v>17</v>
      </c>
      <c r="F3" s="3" t="s">
        <v>18</v>
      </c>
      <c r="G3" s="3" t="s">
        <v>19</v>
      </c>
      <c r="H3" s="3" t="s">
        <v>11</v>
      </c>
      <c r="I3" s="3"/>
      <c r="J3" s="3" t="s">
        <v>14</v>
      </c>
    </row>
    <row r="4" spans="1:10">
      <c r="A4" s="3" t="s">
        <v>2</v>
      </c>
      <c r="B4" s="3" t="s">
        <v>0</v>
      </c>
      <c r="C4" s="3" t="s">
        <v>15</v>
      </c>
      <c r="D4" s="3"/>
      <c r="E4" s="3"/>
      <c r="F4" s="3"/>
      <c r="G4" s="3" t="s">
        <v>20</v>
      </c>
      <c r="H4" s="3"/>
      <c r="I4" s="3"/>
      <c r="J4" s="3"/>
    </row>
    <row r="5" spans="1:10">
      <c r="A5" s="3" t="s">
        <v>3</v>
      </c>
      <c r="B5" s="3" t="s">
        <v>4</v>
      </c>
      <c r="C5" s="3" t="s">
        <v>16</v>
      </c>
      <c r="D5" s="3"/>
      <c r="E5" s="3"/>
      <c r="F5" s="3"/>
      <c r="G5" s="3" t="s">
        <v>21</v>
      </c>
      <c r="H5" s="3"/>
      <c r="I5" s="3"/>
      <c r="J5" s="3"/>
    </row>
    <row r="6" spans="1:10">
      <c r="A6" s="4" t="s">
        <v>22</v>
      </c>
      <c r="B6" s="4" t="s">
        <v>23</v>
      </c>
      <c r="C6" s="5">
        <v>16849.37</v>
      </c>
      <c r="D6" s="5">
        <v>2937.83</v>
      </c>
      <c r="E6" s="5">
        <v>2527.42</v>
      </c>
      <c r="F6" s="5"/>
      <c r="G6" s="5"/>
      <c r="H6" s="5">
        <f t="shared" ref="H6:H37" si="0">SUM(C6:G6)</f>
        <v>22314.619999999995</v>
      </c>
      <c r="I6" s="5" t="s">
        <v>103</v>
      </c>
      <c r="J6" s="5" t="s">
        <v>24</v>
      </c>
    </row>
    <row r="7" spans="1:10">
      <c r="A7" s="4" t="s">
        <v>25</v>
      </c>
      <c r="B7" s="4" t="s">
        <v>26</v>
      </c>
      <c r="C7" s="5">
        <v>13242.7</v>
      </c>
      <c r="D7" s="5">
        <v>2455.84</v>
      </c>
      <c r="E7" s="5">
        <v>662.14</v>
      </c>
      <c r="F7" s="5"/>
      <c r="G7" s="5"/>
      <c r="H7" s="5">
        <f t="shared" si="0"/>
        <v>16360.68</v>
      </c>
      <c r="I7" s="5" t="s">
        <v>104</v>
      </c>
      <c r="J7" s="5" t="s">
        <v>27</v>
      </c>
    </row>
    <row r="8" spans="1:10">
      <c r="A8" s="4" t="s">
        <v>25</v>
      </c>
      <c r="B8" s="4" t="s">
        <v>28</v>
      </c>
      <c r="C8" s="5">
        <v>14160.17</v>
      </c>
      <c r="D8" s="5">
        <v>1451.84</v>
      </c>
      <c r="E8" s="5"/>
      <c r="F8" s="5"/>
      <c r="G8" s="5">
        <v>32</v>
      </c>
      <c r="H8" s="5">
        <f t="shared" si="0"/>
        <v>15644.01</v>
      </c>
      <c r="I8" s="5" t="s">
        <v>105</v>
      </c>
      <c r="J8" s="5" t="s">
        <v>27</v>
      </c>
    </row>
    <row r="9" spans="1:10">
      <c r="A9" s="4" t="s">
        <v>29</v>
      </c>
      <c r="B9" s="4" t="s">
        <v>30</v>
      </c>
      <c r="C9" s="5">
        <v>14050.8</v>
      </c>
      <c r="D9" s="5">
        <v>1639.26</v>
      </c>
      <c r="E9" s="5">
        <v>702.54</v>
      </c>
      <c r="F9" s="5"/>
      <c r="G9" s="5"/>
      <c r="H9" s="5">
        <f t="shared" si="0"/>
        <v>16392.599999999999</v>
      </c>
      <c r="I9" s="5" t="s">
        <v>105</v>
      </c>
      <c r="J9" s="5" t="s">
        <v>27</v>
      </c>
    </row>
    <row r="10" spans="1:10">
      <c r="A10" s="4" t="s">
        <v>31</v>
      </c>
      <c r="B10" s="4" t="s">
        <v>32</v>
      </c>
      <c r="C10" s="5">
        <v>14413.45</v>
      </c>
      <c r="D10" s="5">
        <v>1258.49</v>
      </c>
      <c r="E10" s="5">
        <v>983.87</v>
      </c>
      <c r="F10" s="5"/>
      <c r="G10" s="5"/>
      <c r="H10" s="4">
        <f t="shared" si="0"/>
        <v>16655.810000000001</v>
      </c>
      <c r="I10" s="5" t="s">
        <v>105</v>
      </c>
      <c r="J10" s="5" t="s">
        <v>27</v>
      </c>
    </row>
    <row r="11" spans="1:10">
      <c r="A11" s="4" t="s">
        <v>33</v>
      </c>
      <c r="B11" s="4" t="s">
        <v>34</v>
      </c>
      <c r="C11" s="5">
        <v>9301.41</v>
      </c>
      <c r="D11" s="5">
        <v>1446.94</v>
      </c>
      <c r="E11" s="5">
        <v>1646.21</v>
      </c>
      <c r="F11" s="5"/>
      <c r="G11" s="5"/>
      <c r="H11" s="4">
        <f t="shared" si="0"/>
        <v>12394.560000000001</v>
      </c>
      <c r="I11" s="5" t="s">
        <v>105</v>
      </c>
      <c r="J11" s="5" t="s">
        <v>27</v>
      </c>
    </row>
    <row r="12" spans="1:10">
      <c r="A12" s="4" t="s">
        <v>35</v>
      </c>
      <c r="B12" s="4" t="s">
        <v>36</v>
      </c>
      <c r="C12" s="5">
        <v>9598.16</v>
      </c>
      <c r="D12" s="5">
        <v>1229.77</v>
      </c>
      <c r="E12" s="5">
        <v>1216.04</v>
      </c>
      <c r="F12" s="5"/>
      <c r="G12" s="5">
        <v>32</v>
      </c>
      <c r="H12" s="4">
        <f t="shared" si="0"/>
        <v>12075.970000000001</v>
      </c>
      <c r="I12" s="5" t="s">
        <v>105</v>
      </c>
      <c r="J12" s="5" t="s">
        <v>27</v>
      </c>
    </row>
    <row r="13" spans="1:10">
      <c r="A13" s="4" t="s">
        <v>37</v>
      </c>
      <c r="B13" s="4" t="s">
        <v>38</v>
      </c>
      <c r="C13" s="5">
        <v>8349.24</v>
      </c>
      <c r="D13" s="5">
        <v>1525.69</v>
      </c>
      <c r="E13" s="5">
        <v>3222.53</v>
      </c>
      <c r="F13" s="5"/>
      <c r="G13" s="5"/>
      <c r="H13" s="4">
        <f t="shared" si="0"/>
        <v>13097.460000000001</v>
      </c>
      <c r="I13" s="5" t="s">
        <v>105</v>
      </c>
      <c r="J13" s="5" t="s">
        <v>27</v>
      </c>
    </row>
    <row r="14" spans="1:10">
      <c r="A14" s="4" t="s">
        <v>39</v>
      </c>
      <c r="B14" s="4" t="s">
        <v>40</v>
      </c>
      <c r="C14" s="5">
        <v>9618.84</v>
      </c>
      <c r="D14" s="5">
        <v>1830.03</v>
      </c>
      <c r="E14" s="5">
        <v>4163.8500000000004</v>
      </c>
      <c r="F14" s="5"/>
      <c r="G14" s="5"/>
      <c r="H14" s="4">
        <f t="shared" si="0"/>
        <v>15612.720000000001</v>
      </c>
      <c r="I14" s="5" t="s">
        <v>105</v>
      </c>
      <c r="J14" s="5" t="s">
        <v>27</v>
      </c>
    </row>
    <row r="15" spans="1:10">
      <c r="A15" s="4" t="s">
        <v>41</v>
      </c>
      <c r="B15" s="4" t="s">
        <v>42</v>
      </c>
      <c r="C15" s="5">
        <v>8172.17</v>
      </c>
      <c r="D15" s="5">
        <v>1462.6</v>
      </c>
      <c r="E15" s="5">
        <v>1353.64</v>
      </c>
      <c r="F15" s="5"/>
      <c r="G15" s="5"/>
      <c r="H15" s="4">
        <f t="shared" si="0"/>
        <v>10988.41</v>
      </c>
      <c r="I15" s="5" t="s">
        <v>105</v>
      </c>
      <c r="J15" s="5" t="s">
        <v>27</v>
      </c>
    </row>
    <row r="16" spans="1:10">
      <c r="A16" s="4" t="s">
        <v>43</v>
      </c>
      <c r="B16" s="4" t="s">
        <v>44</v>
      </c>
      <c r="C16" s="5">
        <v>8318.5300000000007</v>
      </c>
      <c r="D16" s="5">
        <v>2157.1999999999998</v>
      </c>
      <c r="E16" s="5">
        <v>831.86</v>
      </c>
      <c r="F16" s="5"/>
      <c r="G16" s="5"/>
      <c r="H16" s="4">
        <f t="shared" si="0"/>
        <v>11307.59</v>
      </c>
      <c r="I16" s="5" t="s">
        <v>105</v>
      </c>
      <c r="J16" s="5" t="s">
        <v>27</v>
      </c>
    </row>
    <row r="17" spans="1:10">
      <c r="A17" s="4" t="s">
        <v>45</v>
      </c>
      <c r="B17" s="4" t="s">
        <v>46</v>
      </c>
      <c r="C17" s="5">
        <v>4816.82</v>
      </c>
      <c r="D17" s="5">
        <v>988.06</v>
      </c>
      <c r="E17" s="5">
        <v>722.52</v>
      </c>
      <c r="F17" s="5"/>
      <c r="G17" s="5"/>
      <c r="H17" s="4">
        <f t="shared" si="0"/>
        <v>6527.4</v>
      </c>
      <c r="I17" s="5" t="s">
        <v>105</v>
      </c>
      <c r="J17" s="5" t="s">
        <v>27</v>
      </c>
    </row>
    <row r="18" spans="1:10">
      <c r="A18" s="4" t="s">
        <v>47</v>
      </c>
      <c r="B18" s="4" t="s">
        <v>48</v>
      </c>
      <c r="C18" s="5">
        <v>4921.45</v>
      </c>
      <c r="D18" s="5">
        <v>894.24</v>
      </c>
      <c r="E18" s="5">
        <v>1066.0899999999999</v>
      </c>
      <c r="F18" s="5"/>
      <c r="G18" s="5"/>
      <c r="H18" s="4">
        <f t="shared" si="0"/>
        <v>6881.78</v>
      </c>
      <c r="I18" s="5" t="s">
        <v>105</v>
      </c>
      <c r="J18" s="5" t="s">
        <v>27</v>
      </c>
    </row>
    <row r="19" spans="1:10">
      <c r="A19" s="4" t="s">
        <v>49</v>
      </c>
      <c r="B19" s="4" t="s">
        <v>50</v>
      </c>
      <c r="C19" s="5">
        <v>5743.5</v>
      </c>
      <c r="D19" s="5">
        <v>861.53</v>
      </c>
      <c r="E19" s="5">
        <v>287.17</v>
      </c>
      <c r="F19" s="5"/>
      <c r="G19" s="5"/>
      <c r="H19" s="4">
        <f t="shared" si="0"/>
        <v>6892.2</v>
      </c>
      <c r="I19" s="5" t="s">
        <v>105</v>
      </c>
      <c r="J19" s="5" t="s">
        <v>27</v>
      </c>
    </row>
    <row r="20" spans="1:10">
      <c r="A20" s="4" t="s">
        <v>49</v>
      </c>
      <c r="B20" s="4" t="s">
        <v>51</v>
      </c>
      <c r="C20" s="5">
        <v>5741.07</v>
      </c>
      <c r="D20" s="5">
        <v>772.16</v>
      </c>
      <c r="E20" s="5">
        <v>56</v>
      </c>
      <c r="F20" s="5"/>
      <c r="G20" s="5">
        <v>63.91</v>
      </c>
      <c r="H20" s="4">
        <f t="shared" si="0"/>
        <v>6633.1399999999994</v>
      </c>
      <c r="I20" s="5" t="s">
        <v>105</v>
      </c>
      <c r="J20" s="5" t="s">
        <v>27</v>
      </c>
    </row>
    <row r="21" spans="1:10">
      <c r="A21" s="4" t="s">
        <v>52</v>
      </c>
      <c r="B21" s="4" t="s">
        <v>53</v>
      </c>
      <c r="C21" s="5">
        <v>1641</v>
      </c>
      <c r="D21" s="5"/>
      <c r="E21" s="5">
        <v>246.15</v>
      </c>
      <c r="F21" s="5">
        <v>252.78</v>
      </c>
      <c r="G21" s="5"/>
      <c r="H21" s="4">
        <f t="shared" si="0"/>
        <v>2139.9300000000003</v>
      </c>
      <c r="I21" s="5" t="s">
        <v>105</v>
      </c>
      <c r="J21" s="5" t="s">
        <v>27</v>
      </c>
    </row>
    <row r="22" spans="1:10">
      <c r="A22" s="4" t="s">
        <v>52</v>
      </c>
      <c r="B22" s="4" t="s">
        <v>119</v>
      </c>
      <c r="C22" s="5">
        <v>4240.17</v>
      </c>
      <c r="D22" s="5">
        <v>463.83</v>
      </c>
      <c r="E22" s="5"/>
      <c r="F22" s="5"/>
      <c r="G22" s="5"/>
      <c r="H22" s="4">
        <f>SUM(C22:G22)</f>
        <v>4704</v>
      </c>
      <c r="I22" s="5" t="s">
        <v>117</v>
      </c>
      <c r="J22" s="5" t="s">
        <v>27</v>
      </c>
    </row>
    <row r="23" spans="1:10">
      <c r="A23" s="4" t="s">
        <v>54</v>
      </c>
      <c r="B23" s="4" t="s">
        <v>55</v>
      </c>
      <c r="C23" s="5">
        <v>7688.96</v>
      </c>
      <c r="D23" s="5">
        <v>1259.28</v>
      </c>
      <c r="E23" s="5">
        <v>1153.3399999999999</v>
      </c>
      <c r="F23" s="5"/>
      <c r="G23" s="5"/>
      <c r="H23" s="4">
        <f t="shared" si="0"/>
        <v>10101.58</v>
      </c>
      <c r="I23" s="5" t="s">
        <v>105</v>
      </c>
      <c r="J23" s="5" t="s">
        <v>27</v>
      </c>
    </row>
    <row r="24" spans="1:10">
      <c r="A24" s="4" t="s">
        <v>56</v>
      </c>
      <c r="B24" s="4" t="s">
        <v>57</v>
      </c>
      <c r="C24" s="5">
        <v>8140.85</v>
      </c>
      <c r="D24" s="5">
        <v>1328.95</v>
      </c>
      <c r="E24" s="5">
        <v>407.04</v>
      </c>
      <c r="F24" s="5"/>
      <c r="G24" s="5"/>
      <c r="H24" s="4">
        <f t="shared" si="0"/>
        <v>9876.840000000002</v>
      </c>
      <c r="I24" s="5" t="s">
        <v>105</v>
      </c>
      <c r="J24" s="5" t="s">
        <v>27</v>
      </c>
    </row>
    <row r="25" spans="1:10">
      <c r="A25" s="4" t="s">
        <v>56</v>
      </c>
      <c r="B25" s="4" t="s">
        <v>107</v>
      </c>
      <c r="C25" s="5"/>
      <c r="D25" s="5">
        <v>866.16</v>
      </c>
      <c r="E25" s="5"/>
      <c r="F25" s="5"/>
      <c r="G25" s="5"/>
      <c r="H25" s="4">
        <v>866.16</v>
      </c>
      <c r="I25" s="5" t="s">
        <v>110</v>
      </c>
      <c r="J25" s="5" t="s">
        <v>27</v>
      </c>
    </row>
    <row r="26" spans="1:10">
      <c r="A26" s="4" t="s">
        <v>58</v>
      </c>
      <c r="B26" s="4" t="s">
        <v>59</v>
      </c>
      <c r="C26" s="5">
        <v>6557.57</v>
      </c>
      <c r="D26" s="5">
        <v>1194.19</v>
      </c>
      <c r="E26" s="5">
        <v>983.64</v>
      </c>
      <c r="F26" s="5"/>
      <c r="G26" s="5"/>
      <c r="H26" s="4">
        <f t="shared" si="0"/>
        <v>8735.4</v>
      </c>
      <c r="I26" s="5" t="s">
        <v>105</v>
      </c>
      <c r="J26" s="5" t="s">
        <v>27</v>
      </c>
    </row>
    <row r="27" spans="1:10">
      <c r="A27" s="4" t="s">
        <v>60</v>
      </c>
      <c r="B27" s="4" t="s">
        <v>61</v>
      </c>
      <c r="C27" s="5">
        <v>7305.9</v>
      </c>
      <c r="D27" s="5">
        <v>1461.84</v>
      </c>
      <c r="E27" s="5">
        <v>127.82</v>
      </c>
      <c r="F27" s="5"/>
      <c r="G27" s="5"/>
      <c r="H27" s="4">
        <f t="shared" si="0"/>
        <v>8895.56</v>
      </c>
      <c r="I27" s="5" t="s">
        <v>105</v>
      </c>
      <c r="J27" s="5" t="s">
        <v>27</v>
      </c>
    </row>
    <row r="28" spans="1:10">
      <c r="A28" s="4" t="s">
        <v>62</v>
      </c>
      <c r="B28" s="4" t="s">
        <v>63</v>
      </c>
      <c r="C28" s="5">
        <v>5161.66</v>
      </c>
      <c r="D28" s="5">
        <v>1230.8800000000001</v>
      </c>
      <c r="E28" s="5">
        <v>1551.95</v>
      </c>
      <c r="F28" s="5"/>
      <c r="G28" s="5"/>
      <c r="H28" s="4">
        <f t="shared" si="0"/>
        <v>7944.49</v>
      </c>
      <c r="I28" s="5" t="s">
        <v>105</v>
      </c>
      <c r="J28" s="5" t="s">
        <v>27</v>
      </c>
    </row>
    <row r="29" spans="1:10">
      <c r="A29" s="4" t="s">
        <v>120</v>
      </c>
      <c r="B29" s="4" t="s">
        <v>121</v>
      </c>
      <c r="C29" s="5">
        <v>4611.78</v>
      </c>
      <c r="D29" s="5">
        <v>578.66999999999996</v>
      </c>
      <c r="E29" s="5">
        <v>461.18</v>
      </c>
      <c r="F29" s="5"/>
      <c r="G29" s="5"/>
      <c r="H29" s="4">
        <f t="shared" si="0"/>
        <v>5651.63</v>
      </c>
      <c r="I29" s="5" t="s">
        <v>115</v>
      </c>
      <c r="J29" s="5" t="s">
        <v>27</v>
      </c>
    </row>
    <row r="30" spans="1:10">
      <c r="A30" s="4" t="s">
        <v>73</v>
      </c>
      <c r="B30" s="4" t="s">
        <v>122</v>
      </c>
      <c r="C30" s="5">
        <v>3937.34</v>
      </c>
      <c r="D30" s="5">
        <v>440.07</v>
      </c>
      <c r="E30" s="5"/>
      <c r="F30" s="5"/>
      <c r="G30" s="5"/>
      <c r="H30" s="4">
        <f>SUM(C30:G30)</f>
        <v>4377.41</v>
      </c>
      <c r="I30" s="5" t="s">
        <v>116</v>
      </c>
      <c r="J30" s="5" t="s">
        <v>27</v>
      </c>
    </row>
    <row r="31" spans="1:10">
      <c r="A31" s="4" t="s">
        <v>66</v>
      </c>
      <c r="B31" s="4" t="s">
        <v>67</v>
      </c>
      <c r="C31" s="5">
        <v>1928.77</v>
      </c>
      <c r="D31" s="5">
        <v>261.74</v>
      </c>
      <c r="E31" s="5">
        <v>669.56</v>
      </c>
      <c r="F31" s="5">
        <v>629.72</v>
      </c>
      <c r="G31" s="5"/>
      <c r="H31" s="4">
        <f t="shared" si="0"/>
        <v>3489.79</v>
      </c>
      <c r="I31" s="5" t="s">
        <v>113</v>
      </c>
      <c r="J31" s="5" t="s">
        <v>27</v>
      </c>
    </row>
    <row r="32" spans="1:10">
      <c r="A32" s="4" t="s">
        <v>64</v>
      </c>
      <c r="B32" s="4" t="s">
        <v>65</v>
      </c>
      <c r="C32" s="5">
        <v>5397.09</v>
      </c>
      <c r="D32" s="5">
        <v>746.46</v>
      </c>
      <c r="E32" s="5">
        <v>626.4</v>
      </c>
      <c r="F32" s="5"/>
      <c r="G32" s="5"/>
      <c r="H32" s="4">
        <f t="shared" si="0"/>
        <v>6769.95</v>
      </c>
      <c r="I32" s="5" t="s">
        <v>118</v>
      </c>
      <c r="J32" s="5" t="s">
        <v>27</v>
      </c>
    </row>
    <row r="33" spans="1:10">
      <c r="A33" s="4" t="s">
        <v>64</v>
      </c>
      <c r="B33" s="4" t="s">
        <v>68</v>
      </c>
      <c r="C33" s="5">
        <v>5458.83</v>
      </c>
      <c r="D33" s="5">
        <v>772.5</v>
      </c>
      <c r="E33" s="5">
        <v>312.08999999999997</v>
      </c>
      <c r="F33" s="5"/>
      <c r="G33" s="5"/>
      <c r="H33" s="4">
        <f t="shared" si="0"/>
        <v>6543.42</v>
      </c>
      <c r="I33" s="5" t="s">
        <v>104</v>
      </c>
      <c r="J33" s="5" t="s">
        <v>27</v>
      </c>
    </row>
    <row r="34" spans="1:10">
      <c r="A34" s="4" t="s">
        <v>69</v>
      </c>
      <c r="B34" s="4" t="s">
        <v>70</v>
      </c>
      <c r="C34" s="5"/>
      <c r="D34" s="5"/>
      <c r="E34" s="5"/>
      <c r="F34" s="5">
        <v>580.79999999999995</v>
      </c>
      <c r="G34" s="5"/>
      <c r="H34" s="4">
        <f t="shared" si="0"/>
        <v>580.79999999999995</v>
      </c>
      <c r="I34" s="5" t="s">
        <v>109</v>
      </c>
      <c r="J34" s="5" t="s">
        <v>27</v>
      </c>
    </row>
    <row r="35" spans="1:10">
      <c r="A35" s="4" t="s">
        <v>71</v>
      </c>
      <c r="B35" s="4" t="s">
        <v>72</v>
      </c>
      <c r="C35" s="5"/>
      <c r="D35" s="5"/>
      <c r="E35" s="5"/>
      <c r="F35" s="5"/>
      <c r="G35" s="5"/>
      <c r="H35" s="4">
        <f t="shared" si="0"/>
        <v>0</v>
      </c>
      <c r="I35" s="5" t="s">
        <v>110</v>
      </c>
      <c r="J35" s="5" t="s">
        <v>27</v>
      </c>
    </row>
    <row r="36" spans="1:10">
      <c r="A36" s="4" t="s">
        <v>71</v>
      </c>
      <c r="B36" s="5" t="s">
        <v>102</v>
      </c>
      <c r="C36" s="5">
        <v>5487</v>
      </c>
      <c r="D36" s="5">
        <v>621</v>
      </c>
      <c r="E36" s="5"/>
      <c r="F36" s="5"/>
      <c r="G36" s="5"/>
      <c r="H36" s="4">
        <f t="shared" si="0"/>
        <v>6108</v>
      </c>
      <c r="I36" s="5" t="s">
        <v>105</v>
      </c>
      <c r="J36" s="5" t="s">
        <v>27</v>
      </c>
    </row>
    <row r="37" spans="1:10">
      <c r="A37" s="4" t="s">
        <v>73</v>
      </c>
      <c r="B37" s="5" t="s">
        <v>74</v>
      </c>
      <c r="C37" s="5">
        <v>252.59</v>
      </c>
      <c r="D37" s="5"/>
      <c r="E37" s="5"/>
      <c r="F37" s="5"/>
      <c r="G37" s="5"/>
      <c r="H37" s="4">
        <f t="shared" si="0"/>
        <v>252.59</v>
      </c>
      <c r="I37" s="5" t="s">
        <v>111</v>
      </c>
      <c r="J37" s="5" t="s">
        <v>27</v>
      </c>
    </row>
    <row r="38" spans="1:10">
      <c r="A38" s="4" t="s">
        <v>75</v>
      </c>
      <c r="B38" s="5" t="s">
        <v>76</v>
      </c>
      <c r="C38" s="5">
        <v>6298.72</v>
      </c>
      <c r="D38" s="5">
        <v>811.7</v>
      </c>
      <c r="E38" s="5"/>
      <c r="F38" s="5"/>
      <c r="G38" s="5">
        <v>64</v>
      </c>
      <c r="H38" s="4">
        <f t="shared" ref="H38:H53" si="1">SUM(C38:G38)</f>
        <v>7174.42</v>
      </c>
      <c r="I38" s="5" t="s">
        <v>105</v>
      </c>
      <c r="J38" s="5" t="s">
        <v>27</v>
      </c>
    </row>
    <row r="39" spans="1:10">
      <c r="A39" s="4" t="s">
        <v>77</v>
      </c>
      <c r="B39" s="5" t="s">
        <v>78</v>
      </c>
      <c r="C39" s="5">
        <v>5931.81</v>
      </c>
      <c r="D39" s="5">
        <v>632.17999999999995</v>
      </c>
      <c r="E39" s="5"/>
      <c r="F39" s="5"/>
      <c r="G39" s="5"/>
      <c r="H39" s="4">
        <f t="shared" si="1"/>
        <v>6563.9900000000007</v>
      </c>
      <c r="I39" s="5" t="s">
        <v>105</v>
      </c>
      <c r="J39" s="5" t="s">
        <v>27</v>
      </c>
    </row>
    <row r="40" spans="1:10">
      <c r="A40" s="4" t="s">
        <v>79</v>
      </c>
      <c r="B40" s="5" t="s">
        <v>80</v>
      </c>
      <c r="C40" s="5">
        <v>5855.15</v>
      </c>
      <c r="D40" s="5">
        <v>946.56</v>
      </c>
      <c r="E40" s="5">
        <v>1963.45</v>
      </c>
      <c r="F40" s="5"/>
      <c r="G40" s="5"/>
      <c r="H40" s="4">
        <f t="shared" si="1"/>
        <v>8765.16</v>
      </c>
      <c r="I40" s="5" t="s">
        <v>105</v>
      </c>
      <c r="J40" s="5" t="s">
        <v>27</v>
      </c>
    </row>
    <row r="41" spans="1:10">
      <c r="A41" s="4" t="s">
        <v>81</v>
      </c>
      <c r="B41" s="5" t="s">
        <v>82</v>
      </c>
      <c r="C41" s="5">
        <v>5831.28</v>
      </c>
      <c r="D41" s="5">
        <v>881.59</v>
      </c>
      <c r="E41" s="5">
        <v>979.34</v>
      </c>
      <c r="F41" s="5"/>
      <c r="G41" s="5"/>
      <c r="H41" s="4">
        <f t="shared" si="1"/>
        <v>7692.21</v>
      </c>
      <c r="I41" s="5" t="s">
        <v>105</v>
      </c>
      <c r="J41" s="5" t="s">
        <v>27</v>
      </c>
    </row>
    <row r="42" spans="1:10">
      <c r="A42" s="4" t="s">
        <v>83</v>
      </c>
      <c r="B42" s="5" t="s">
        <v>84</v>
      </c>
      <c r="C42" s="5">
        <v>3969.25</v>
      </c>
      <c r="D42" s="5">
        <v>868.53</v>
      </c>
      <c r="E42" s="5">
        <v>198.47</v>
      </c>
      <c r="F42" s="5"/>
      <c r="G42" s="5"/>
      <c r="H42" s="4">
        <f t="shared" si="1"/>
        <v>5036.25</v>
      </c>
      <c r="I42" s="5" t="s">
        <v>105</v>
      </c>
      <c r="J42" s="5" t="s">
        <v>27</v>
      </c>
    </row>
    <row r="43" spans="1:10">
      <c r="A43" s="4" t="s">
        <v>85</v>
      </c>
      <c r="B43" s="5" t="s">
        <v>86</v>
      </c>
      <c r="C43" s="5">
        <v>4568.0600000000004</v>
      </c>
      <c r="D43" s="5">
        <v>832.53</v>
      </c>
      <c r="E43" s="5">
        <v>685.21</v>
      </c>
      <c r="F43" s="5"/>
      <c r="G43" s="5"/>
      <c r="H43" s="4">
        <f t="shared" si="1"/>
        <v>6085.8</v>
      </c>
      <c r="I43" s="5" t="s">
        <v>105</v>
      </c>
      <c r="J43" s="5" t="s">
        <v>27</v>
      </c>
    </row>
    <row r="44" spans="1:10">
      <c r="A44" s="4" t="s">
        <v>87</v>
      </c>
      <c r="B44" s="5" t="s">
        <v>88</v>
      </c>
      <c r="C44" s="5">
        <v>3196.81</v>
      </c>
      <c r="D44" s="5">
        <v>945.03</v>
      </c>
      <c r="E44" s="5">
        <v>679.52</v>
      </c>
      <c r="F44" s="5"/>
      <c r="G44" s="5"/>
      <c r="H44" s="4">
        <f t="shared" si="1"/>
        <v>4821.3600000000006</v>
      </c>
      <c r="I44" s="5" t="s">
        <v>105</v>
      </c>
      <c r="J44" s="5" t="s">
        <v>27</v>
      </c>
    </row>
    <row r="45" spans="1:10">
      <c r="A45" s="4" t="s">
        <v>89</v>
      </c>
      <c r="B45" s="5" t="s">
        <v>90</v>
      </c>
      <c r="C45" s="5">
        <v>5294.56</v>
      </c>
      <c r="D45" s="5">
        <v>983.41</v>
      </c>
      <c r="E45" s="5">
        <v>1192.25</v>
      </c>
      <c r="F45" s="5"/>
      <c r="G45" s="5"/>
      <c r="H45" s="4">
        <f t="shared" si="1"/>
        <v>7470.22</v>
      </c>
      <c r="I45" s="5" t="s">
        <v>105</v>
      </c>
      <c r="J45" s="5" t="s">
        <v>27</v>
      </c>
    </row>
    <row r="46" spans="1:10">
      <c r="A46" s="4" t="s">
        <v>91</v>
      </c>
      <c r="B46" s="5" t="s">
        <v>92</v>
      </c>
      <c r="C46" s="5">
        <v>1175.95</v>
      </c>
      <c r="D46" s="5"/>
      <c r="E46" s="5">
        <v>176.39</v>
      </c>
      <c r="F46" s="5"/>
      <c r="G46" s="5"/>
      <c r="H46" s="4">
        <f t="shared" si="1"/>
        <v>1352.3400000000001</v>
      </c>
      <c r="I46" s="5" t="s">
        <v>112</v>
      </c>
      <c r="J46" s="5" t="s">
        <v>27</v>
      </c>
    </row>
    <row r="47" spans="1:10">
      <c r="A47" s="4" t="s">
        <v>91</v>
      </c>
      <c r="B47" s="5" t="s">
        <v>93</v>
      </c>
      <c r="C47" s="5">
        <v>5304.42</v>
      </c>
      <c r="D47" s="5">
        <v>1056.72</v>
      </c>
      <c r="E47" s="5">
        <v>1472.66</v>
      </c>
      <c r="F47" s="5"/>
      <c r="G47" s="5"/>
      <c r="H47" s="4">
        <f t="shared" si="1"/>
        <v>7833.8</v>
      </c>
      <c r="I47" s="5" t="s">
        <v>105</v>
      </c>
      <c r="J47" s="5" t="s">
        <v>27</v>
      </c>
    </row>
    <row r="48" spans="1:10">
      <c r="A48" s="4" t="s">
        <v>91</v>
      </c>
      <c r="B48" s="5" t="s">
        <v>94</v>
      </c>
      <c r="C48" s="5">
        <v>5358.14</v>
      </c>
      <c r="D48" s="5">
        <v>1047.49</v>
      </c>
      <c r="E48" s="5">
        <v>1748.67</v>
      </c>
      <c r="F48" s="5"/>
      <c r="G48" s="5"/>
      <c r="H48" s="4">
        <f t="shared" si="1"/>
        <v>8154.3</v>
      </c>
      <c r="I48" s="5" t="s">
        <v>105</v>
      </c>
      <c r="J48" s="5" t="s">
        <v>27</v>
      </c>
    </row>
    <row r="49" spans="1:10">
      <c r="A49" s="4" t="s">
        <v>91</v>
      </c>
      <c r="B49" s="5" t="s">
        <v>95</v>
      </c>
      <c r="C49" s="5">
        <v>5366.21</v>
      </c>
      <c r="D49" s="5">
        <v>958.3</v>
      </c>
      <c r="E49" s="5">
        <v>1301.4100000000001</v>
      </c>
      <c r="F49" s="5"/>
      <c r="G49" s="5"/>
      <c r="H49" s="4">
        <f t="shared" si="1"/>
        <v>7625.92</v>
      </c>
      <c r="I49" s="5" t="s">
        <v>105</v>
      </c>
      <c r="J49" s="5" t="s">
        <v>27</v>
      </c>
    </row>
    <row r="50" spans="1:10">
      <c r="A50" s="4" t="s">
        <v>91</v>
      </c>
      <c r="B50" s="5" t="s">
        <v>96</v>
      </c>
      <c r="C50" s="5">
        <v>2628.84</v>
      </c>
      <c r="D50" s="5">
        <v>411.69</v>
      </c>
      <c r="E50" s="5">
        <v>262.88</v>
      </c>
      <c r="F50" s="5">
        <v>20.57</v>
      </c>
      <c r="G50" s="5"/>
      <c r="H50" s="4">
        <f t="shared" si="1"/>
        <v>3323.9800000000005</v>
      </c>
      <c r="I50" s="5" t="s">
        <v>114</v>
      </c>
      <c r="J50" s="5" t="s">
        <v>27</v>
      </c>
    </row>
    <row r="51" spans="1:10">
      <c r="A51" s="4" t="s">
        <v>91</v>
      </c>
      <c r="B51" s="5" t="s">
        <v>97</v>
      </c>
      <c r="C51" s="5">
        <v>5344.45</v>
      </c>
      <c r="D51" s="5">
        <v>871.26</v>
      </c>
      <c r="E51" s="5">
        <v>683.06</v>
      </c>
      <c r="F51" s="5"/>
      <c r="G51" s="5"/>
      <c r="H51" s="4">
        <f t="shared" si="1"/>
        <v>6898.77</v>
      </c>
      <c r="I51" s="5" t="s">
        <v>105</v>
      </c>
      <c r="J51" s="5" t="s">
        <v>27</v>
      </c>
    </row>
    <row r="52" spans="1:10">
      <c r="A52" s="4" t="s">
        <v>98</v>
      </c>
      <c r="B52" s="5" t="s">
        <v>99</v>
      </c>
      <c r="C52" s="5">
        <v>3405.66</v>
      </c>
      <c r="D52" s="5">
        <v>944.1</v>
      </c>
      <c r="E52" s="5">
        <v>710.46</v>
      </c>
      <c r="F52" s="5"/>
      <c r="G52" s="5"/>
      <c r="H52" s="4">
        <f t="shared" si="1"/>
        <v>5060.22</v>
      </c>
      <c r="I52" s="5" t="s">
        <v>105</v>
      </c>
      <c r="J52" s="5" t="s">
        <v>27</v>
      </c>
    </row>
    <row r="53" spans="1:10">
      <c r="A53" s="4" t="s">
        <v>100</v>
      </c>
      <c r="B53" s="5" t="s">
        <v>101</v>
      </c>
      <c r="C53" s="5">
        <v>4345.18</v>
      </c>
      <c r="D53" s="5">
        <v>490.46</v>
      </c>
      <c r="E53" s="5">
        <v>406.43</v>
      </c>
      <c r="F53" s="5"/>
      <c r="G53" s="5"/>
      <c r="H53" s="4">
        <f t="shared" si="1"/>
        <v>5242.0700000000006</v>
      </c>
      <c r="I53" s="5" t="s">
        <v>105</v>
      </c>
      <c r="J53" s="5" t="s">
        <v>27</v>
      </c>
    </row>
    <row r="54" spans="1:10">
      <c r="A54" s="5" t="s">
        <v>108</v>
      </c>
      <c r="B54" s="5"/>
      <c r="C54" s="5">
        <f t="shared" ref="C54:H54" si="2">SUM(C6:C53)</f>
        <v>288981.68000000005</v>
      </c>
      <c r="D54" s="5">
        <f t="shared" si="2"/>
        <v>46818.6</v>
      </c>
      <c r="E54" s="5">
        <f t="shared" si="2"/>
        <v>38441.250000000007</v>
      </c>
      <c r="F54" s="5">
        <f t="shared" si="2"/>
        <v>1483.87</v>
      </c>
      <c r="G54" s="5">
        <f t="shared" si="2"/>
        <v>191.91</v>
      </c>
      <c r="H54" s="5">
        <f t="shared" si="2"/>
        <v>375917.30999999988</v>
      </c>
      <c r="I54" s="5"/>
      <c r="J54" s="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Elion Ettevõtted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</dc:creator>
  <cp:lastModifiedBy>erko</cp:lastModifiedBy>
  <cp:lastPrinted>2011-03-14T08:27:24Z</cp:lastPrinted>
  <dcterms:created xsi:type="dcterms:W3CDTF">2011-03-10T12:34:42Z</dcterms:created>
  <dcterms:modified xsi:type="dcterms:W3CDTF">2012-03-28T11:30:53Z</dcterms:modified>
</cp:coreProperties>
</file>