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<sst xmlns="http://schemas.openxmlformats.org/spreadsheetml/2006/main" count="52" uniqueCount="45">
  <si>
    <t>Lisa 1</t>
  </si>
  <si>
    <t xml:space="preserve">Kinnitatud </t>
  </si>
  <si>
    <t xml:space="preserve">Haapsalu Linnavolikogu </t>
  </si>
  <si>
    <t>Tunnus</t>
  </si>
  <si>
    <t>Summa</t>
  </si>
  <si>
    <t>Muu avalik kord ja julgeolek</t>
  </si>
  <si>
    <t>Majandamiskulu</t>
  </si>
  <si>
    <t>Haapsalu Linna Korrakaitse Fondi jääk</t>
  </si>
  <si>
    <t>Haapsalu  Gümnaasium</t>
  </si>
  <si>
    <t>Roman Marlei nimeline edukate õpilaste premeerimise fond</t>
  </si>
  <si>
    <t>Haapsalu Wiedemanni Gümnaasium</t>
  </si>
  <si>
    <t>Majandamiskulud</t>
  </si>
  <si>
    <t>Heino Noore stipendiumi fond</t>
  </si>
  <si>
    <t>Riiklik toimetulekutoetus</t>
  </si>
  <si>
    <t>Haapsalu Linna Algkool</t>
  </si>
  <si>
    <t>Sotsiaaltoetused</t>
  </si>
  <si>
    <t>03300</t>
  </si>
  <si>
    <t>092202</t>
  </si>
  <si>
    <t>092201</t>
  </si>
  <si>
    <t>09211</t>
  </si>
  <si>
    <t>082032</t>
  </si>
  <si>
    <t xml:space="preserve">HAAPSALU LINNA 2008. AASTA KASUTAMATA ASSIGNEERINGUTE KANDMINE 2009. AASTA EELARVESSE </t>
  </si>
  <si>
    <t>Raudteemuuseum</t>
  </si>
  <si>
    <t>Kultuurkapitali toetus</t>
  </si>
  <si>
    <t>Muinsuskaitse ameti toetus</t>
  </si>
  <si>
    <t>Kultuurkapitali toetus- Lastekoori vormiriietus</t>
  </si>
  <si>
    <t>Swedbank toetus- lasteürituse korraldamine</t>
  </si>
  <si>
    <t>EÜ programmi Socrates Comenius kooliarendusprojekti sihtotstarbelised vahendid</t>
  </si>
  <si>
    <t>10121</t>
  </si>
  <si>
    <t>Sotsiaalhoolekande teenused puuetega inimestele</t>
  </si>
  <si>
    <t>06602</t>
  </si>
  <si>
    <t>Kalmistud</t>
  </si>
  <si>
    <t>Heino Noor toetus rüüstatud kalmistu korrastamiseks</t>
  </si>
  <si>
    <t xml:space="preserve">KOKKU ÜLEKANTAVAD SIHTOTSTARBELISED KULUD </t>
  </si>
  <si>
    <t>Haapsalu Piiskopilinnus</t>
  </si>
  <si>
    <t>"Piiskopilinnuse rahastu" jääk</t>
  </si>
  <si>
    <t>082031</t>
  </si>
  <si>
    <t>Kirje nimetus</t>
  </si>
  <si>
    <t>01114</t>
  </si>
  <si>
    <t>Reservfond</t>
  </si>
  <si>
    <t>60</t>
  </si>
  <si>
    <t>Hariduse palgakulu reserv</t>
  </si>
  <si>
    <t>Riigi poolt eraldatud 2007-2008a toimetulekutoetuse jääk</t>
  </si>
  <si>
    <t>Toetus raske ja sügava puudega laste hooldajale</t>
  </si>
  <si>
    <t xml:space="preserve">30.01.2009 otsusega nr </t>
  </si>
</sst>
</file>

<file path=xl/styles.xml><?xml version="1.0" encoding="utf-8"?>
<styleSheet xmlns="http://schemas.openxmlformats.org/spreadsheetml/2006/main">
  <numFmts count="2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h&quot;;&quot;Jah&quot;;&quot;Ei&quot;"/>
    <numFmt numFmtId="181" formatCode="&quot;Tõene&quot;;&quot;Tõene&quot;;&quot;Väär&quot;"/>
    <numFmt numFmtId="182" formatCode="&quot;Sees&quot;;&quot;Sees&quot;;&quot;Väljas&quot;"/>
    <numFmt numFmtId="183" formatCode="#,##0.000"/>
    <numFmt numFmtId="184" formatCode="#,##0.0"/>
  </numFmts>
  <fonts count="9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5" fillId="0" borderId="1" xfId="0" applyFont="1" applyBorder="1" applyAlignment="1">
      <alignment wrapText="1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6" fillId="0" borderId="1" xfId="0" applyFont="1" applyBorder="1" applyAlignment="1">
      <alignment wrapText="1"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0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49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wrapText="1"/>
    </xf>
    <xf numFmtId="3" fontId="2" fillId="0" borderId="1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wrapText="1"/>
    </xf>
    <xf numFmtId="3" fontId="3" fillId="0" borderId="0" xfId="0" applyNumberFormat="1" applyFont="1" applyFill="1" applyBorder="1" applyAlignment="1">
      <alignment horizontal="right"/>
    </xf>
    <xf numFmtId="0" fontId="0" fillId="0" borderId="1" xfId="0" applyFont="1" applyBorder="1" applyAlignment="1">
      <alignment/>
    </xf>
    <xf numFmtId="0" fontId="2" fillId="0" borderId="0" xfId="0" applyFont="1" applyAlignment="1">
      <alignment horizontal="left" wrapText="1"/>
    </xf>
    <xf numFmtId="49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wrapText="1"/>
    </xf>
    <xf numFmtId="3" fontId="3" fillId="0" borderId="2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wrapText="1"/>
    </xf>
    <xf numFmtId="3" fontId="2" fillId="0" borderId="4" xfId="0" applyNumberFormat="1" applyFont="1" applyFill="1" applyBorder="1" applyAlignment="1">
      <alignment horizontal="right"/>
    </xf>
    <xf numFmtId="49" fontId="0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3" sqref="D3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1">
      <selection activeCell="C5" sqref="C5"/>
    </sheetView>
  </sheetViews>
  <sheetFormatPr defaultColWidth="9.140625" defaultRowHeight="12.75"/>
  <cols>
    <col min="1" max="1" width="9.421875" style="28" customWidth="1"/>
    <col min="2" max="2" width="51.421875" style="0" customWidth="1"/>
    <col min="3" max="3" width="14.7109375" style="0" customWidth="1"/>
    <col min="4" max="4" width="14.00390625" style="8" customWidth="1"/>
    <col min="5" max="5" width="15.57421875" style="4" customWidth="1"/>
    <col min="6" max="6" width="24.00390625" style="4" customWidth="1"/>
    <col min="7" max="7" width="15.00390625" style="0" customWidth="1"/>
    <col min="8" max="8" width="12.7109375" style="0" bestFit="1" customWidth="1"/>
    <col min="9" max="9" width="11.57421875" style="0" customWidth="1"/>
  </cols>
  <sheetData>
    <row r="1" spans="1:3" ht="12.75">
      <c r="A1" s="21"/>
      <c r="B1" s="1"/>
      <c r="C1" s="2" t="s">
        <v>0</v>
      </c>
    </row>
    <row r="2" spans="1:3" ht="12.75">
      <c r="A2" s="21"/>
      <c r="B2" s="1"/>
      <c r="C2" s="2" t="s">
        <v>1</v>
      </c>
    </row>
    <row r="3" spans="1:3" ht="12.75">
      <c r="A3" s="21"/>
      <c r="B3" s="1"/>
      <c r="C3" s="2" t="s">
        <v>2</v>
      </c>
    </row>
    <row r="4" spans="1:3" ht="15.75">
      <c r="A4" s="22"/>
      <c r="B4" s="1"/>
      <c r="C4" s="2" t="s">
        <v>44</v>
      </c>
    </row>
    <row r="5" spans="1:3" ht="12.75">
      <c r="A5" s="21"/>
      <c r="B5" s="1"/>
      <c r="C5" s="1"/>
    </row>
    <row r="6" spans="1:3" ht="27.75" customHeight="1">
      <c r="A6" s="64" t="s">
        <v>21</v>
      </c>
      <c r="B6" s="64"/>
      <c r="C6" s="64"/>
    </row>
    <row r="7" spans="1:3" ht="12.75">
      <c r="A7" s="65"/>
      <c r="B7" s="65"/>
      <c r="C7" s="2"/>
    </row>
    <row r="8" spans="1:3" ht="13.5" thickBot="1">
      <c r="A8" s="21"/>
      <c r="B8" s="1"/>
      <c r="C8" s="2"/>
    </row>
    <row r="9" spans="1:3" ht="13.5" thickBot="1">
      <c r="A9" s="59" t="s">
        <v>3</v>
      </c>
      <c r="B9" s="60" t="s">
        <v>37</v>
      </c>
      <c r="C9" s="61" t="s">
        <v>4</v>
      </c>
    </row>
    <row r="10" spans="1:3" ht="12.75">
      <c r="A10" s="56" t="s">
        <v>38</v>
      </c>
      <c r="B10" s="57" t="s">
        <v>39</v>
      </c>
      <c r="C10" s="58">
        <f>C11</f>
        <v>612300</v>
      </c>
    </row>
    <row r="11" spans="1:3" ht="12.75">
      <c r="A11" s="23" t="s">
        <v>40</v>
      </c>
      <c r="B11" s="54" t="s">
        <v>41</v>
      </c>
      <c r="C11" s="55">
        <v>612300</v>
      </c>
    </row>
    <row r="12" spans="1:3" ht="12.75">
      <c r="A12" s="23"/>
      <c r="B12" s="48"/>
      <c r="C12" s="55"/>
    </row>
    <row r="13" spans="1:10" s="1" customFormat="1" ht="12.75">
      <c r="A13" s="24" t="s">
        <v>16</v>
      </c>
      <c r="B13" s="5" t="s">
        <v>5</v>
      </c>
      <c r="C13" s="34">
        <v>5355</v>
      </c>
      <c r="D13" s="9"/>
      <c r="E13" s="9"/>
      <c r="F13" s="9"/>
      <c r="G13" s="9"/>
      <c r="H13" s="9"/>
      <c r="I13" s="9"/>
      <c r="J13" s="9"/>
    </row>
    <row r="14" spans="1:10" ht="12.75">
      <c r="A14" s="23">
        <v>55</v>
      </c>
      <c r="B14" s="6" t="s">
        <v>6</v>
      </c>
      <c r="C14" s="35">
        <v>5355</v>
      </c>
      <c r="E14" s="8"/>
      <c r="F14" s="8"/>
      <c r="G14" s="8"/>
      <c r="H14" s="8"/>
      <c r="I14" s="8"/>
      <c r="J14" s="8"/>
    </row>
    <row r="15" spans="1:10" ht="12.75">
      <c r="A15" s="25"/>
      <c r="B15" s="7" t="s">
        <v>7</v>
      </c>
      <c r="C15" s="36">
        <v>5355</v>
      </c>
      <c r="E15" s="8"/>
      <c r="F15" s="8"/>
      <c r="G15" s="8"/>
      <c r="H15" s="8"/>
      <c r="I15" s="8"/>
      <c r="J15" s="8"/>
    </row>
    <row r="16" spans="1:10" ht="12.75">
      <c r="A16" s="25"/>
      <c r="B16" s="7"/>
      <c r="C16" s="36"/>
      <c r="E16" s="8"/>
      <c r="F16" s="8"/>
      <c r="G16" s="8"/>
      <c r="H16" s="8"/>
      <c r="I16" s="8"/>
      <c r="J16" s="8"/>
    </row>
    <row r="17" spans="1:10" s="3" customFormat="1" ht="12.75">
      <c r="A17" s="24" t="s">
        <v>30</v>
      </c>
      <c r="B17" s="5" t="s">
        <v>31</v>
      </c>
      <c r="C17" s="34">
        <f>SUM(C18)</f>
        <v>2000</v>
      </c>
      <c r="D17" s="10"/>
      <c r="E17" s="10"/>
      <c r="F17" s="10"/>
      <c r="G17" s="10"/>
      <c r="H17" s="10"/>
      <c r="I17" s="10"/>
      <c r="J17" s="10"/>
    </row>
    <row r="18" spans="1:10" ht="12.75">
      <c r="A18" s="23">
        <v>55</v>
      </c>
      <c r="B18" s="6" t="s">
        <v>6</v>
      </c>
      <c r="C18" s="40">
        <f>SUM(C19)</f>
        <v>2000</v>
      </c>
      <c r="E18" s="8"/>
      <c r="F18" s="8"/>
      <c r="G18" s="8"/>
      <c r="H18" s="8"/>
      <c r="I18" s="8"/>
      <c r="J18" s="8"/>
    </row>
    <row r="19" spans="1:10" s="1" customFormat="1" ht="12.75">
      <c r="A19" s="25"/>
      <c r="B19" s="7" t="s">
        <v>32</v>
      </c>
      <c r="C19" s="36">
        <v>2000</v>
      </c>
      <c r="D19" s="9"/>
      <c r="E19" s="9"/>
      <c r="F19" s="9"/>
      <c r="G19" s="9"/>
      <c r="H19" s="9"/>
      <c r="I19" s="9"/>
      <c r="J19" s="9"/>
    </row>
    <row r="20" spans="1:10" s="1" customFormat="1" ht="13.5" customHeight="1">
      <c r="A20" s="25"/>
      <c r="B20" s="7"/>
      <c r="C20" s="37"/>
      <c r="D20" s="9"/>
      <c r="E20" s="9"/>
      <c r="F20" s="9"/>
      <c r="G20" s="9"/>
      <c r="H20" s="9"/>
      <c r="I20" s="9"/>
      <c r="J20" s="9"/>
    </row>
    <row r="21" spans="1:10" s="1" customFormat="1" ht="12.75">
      <c r="A21" s="24" t="s">
        <v>36</v>
      </c>
      <c r="B21" s="5" t="s">
        <v>22</v>
      </c>
      <c r="C21" s="34">
        <f>C22</f>
        <v>47000</v>
      </c>
      <c r="D21" s="9"/>
      <c r="E21" s="9"/>
      <c r="F21" s="9"/>
      <c r="G21" s="9"/>
      <c r="H21" s="9"/>
      <c r="I21" s="9"/>
      <c r="J21" s="9"/>
    </row>
    <row r="22" spans="1:3" s="12" customFormat="1" ht="12.75">
      <c r="A22" s="23">
        <v>55</v>
      </c>
      <c r="B22" s="6" t="s">
        <v>6</v>
      </c>
      <c r="C22" s="36">
        <f>SUM(C23:C24)</f>
        <v>47000</v>
      </c>
    </row>
    <row r="23" spans="1:3" s="12" customFormat="1" ht="12.75">
      <c r="A23" s="23"/>
      <c r="B23" s="6" t="s">
        <v>24</v>
      </c>
      <c r="C23" s="36">
        <v>37000</v>
      </c>
    </row>
    <row r="24" spans="1:3" s="12" customFormat="1" ht="12.75">
      <c r="A24" s="23"/>
      <c r="B24" s="6" t="s">
        <v>23</v>
      </c>
      <c r="C24" s="36">
        <v>10000</v>
      </c>
    </row>
    <row r="25" spans="1:3" s="12" customFormat="1" ht="12.75">
      <c r="A25" s="23"/>
      <c r="B25" s="6"/>
      <c r="C25" s="36"/>
    </row>
    <row r="26" spans="1:3" s="12" customFormat="1" ht="12.75">
      <c r="A26" s="24" t="s">
        <v>20</v>
      </c>
      <c r="B26" s="5" t="s">
        <v>34</v>
      </c>
      <c r="C26" s="34">
        <f>C27</f>
        <v>4000</v>
      </c>
    </row>
    <row r="27" spans="1:3" s="12" customFormat="1" ht="12.75">
      <c r="A27" s="23">
        <v>55</v>
      </c>
      <c r="B27" s="6" t="s">
        <v>6</v>
      </c>
      <c r="C27" s="36">
        <f>C28</f>
        <v>4000</v>
      </c>
    </row>
    <row r="28" spans="1:3" s="12" customFormat="1" ht="12.75">
      <c r="A28" s="23"/>
      <c r="B28" s="6" t="s">
        <v>35</v>
      </c>
      <c r="C28" s="36">
        <v>4000</v>
      </c>
    </row>
    <row r="29" spans="1:3" s="12" customFormat="1" ht="12.75">
      <c r="A29" s="23"/>
      <c r="B29" s="6"/>
      <c r="C29" s="36"/>
    </row>
    <row r="30" spans="1:3" s="3" customFormat="1" ht="12.75">
      <c r="A30" s="24" t="s">
        <v>19</v>
      </c>
      <c r="B30" s="5" t="s">
        <v>14</v>
      </c>
      <c r="C30" s="34">
        <f>C31</f>
        <v>28334</v>
      </c>
    </row>
    <row r="31" spans="1:3" s="1" customFormat="1" ht="12.75">
      <c r="A31" s="23">
        <v>55</v>
      </c>
      <c r="B31" s="6" t="s">
        <v>6</v>
      </c>
      <c r="C31" s="40">
        <f>SUM(C32)</f>
        <v>28334</v>
      </c>
    </row>
    <row r="32" spans="1:3" s="1" customFormat="1" ht="24">
      <c r="A32" s="25"/>
      <c r="B32" s="7" t="s">
        <v>27</v>
      </c>
      <c r="C32" s="40">
        <v>28334</v>
      </c>
    </row>
    <row r="33" spans="1:3" s="12" customFormat="1" ht="12.75">
      <c r="A33" s="27"/>
      <c r="B33" s="14"/>
      <c r="C33" s="38"/>
    </row>
    <row r="34" spans="1:3" s="1" customFormat="1" ht="12.75">
      <c r="A34" s="24" t="s">
        <v>18</v>
      </c>
      <c r="B34" s="5" t="s">
        <v>8</v>
      </c>
      <c r="C34" s="34">
        <f>SUM(C35)</f>
        <v>16481</v>
      </c>
    </row>
    <row r="35" spans="1:7" s="1" customFormat="1" ht="12.75">
      <c r="A35" s="23">
        <v>55</v>
      </c>
      <c r="B35" s="6" t="s">
        <v>6</v>
      </c>
      <c r="C35" s="35">
        <f>SUM(C36:C38)</f>
        <v>16481</v>
      </c>
      <c r="E35" s="42"/>
      <c r="F35" s="43"/>
      <c r="G35" s="44"/>
    </row>
    <row r="36" spans="1:7" s="30" customFormat="1" ht="12.75">
      <c r="A36" s="32"/>
      <c r="B36" s="33" t="s">
        <v>25</v>
      </c>
      <c r="C36" s="39">
        <v>10000</v>
      </c>
      <c r="E36" s="45"/>
      <c r="F36" s="46"/>
      <c r="G36" s="47"/>
    </row>
    <row r="37" spans="1:7" s="30" customFormat="1" ht="12.75">
      <c r="A37" s="32"/>
      <c r="B37" s="33" t="s">
        <v>26</v>
      </c>
      <c r="C37" s="39">
        <v>5044</v>
      </c>
      <c r="E37" s="45"/>
      <c r="F37" s="46"/>
      <c r="G37" s="47"/>
    </row>
    <row r="38" spans="1:3" s="1" customFormat="1" ht="12.75">
      <c r="A38" s="25"/>
      <c r="B38" s="7" t="s">
        <v>9</v>
      </c>
      <c r="C38" s="36">
        <v>1437</v>
      </c>
    </row>
    <row r="39" spans="1:3" s="12" customFormat="1" ht="12.75">
      <c r="A39" s="26"/>
      <c r="B39" s="11"/>
      <c r="C39" s="37"/>
    </row>
    <row r="40" spans="1:3" s="1" customFormat="1" ht="12.75">
      <c r="A40" s="24" t="s">
        <v>17</v>
      </c>
      <c r="B40" s="5" t="s">
        <v>10</v>
      </c>
      <c r="C40" s="34">
        <f>C41</f>
        <v>53465</v>
      </c>
    </row>
    <row r="41" spans="1:3" s="1" customFormat="1" ht="12.75">
      <c r="A41" s="23">
        <v>55</v>
      </c>
      <c r="B41" s="6" t="s">
        <v>11</v>
      </c>
      <c r="C41" s="35">
        <f>SUM(C42:C43)</f>
        <v>53465</v>
      </c>
    </row>
    <row r="42" spans="1:3" s="1" customFormat="1" ht="12.75">
      <c r="A42" s="25"/>
      <c r="B42" s="7" t="s">
        <v>12</v>
      </c>
      <c r="C42" s="36">
        <v>36740</v>
      </c>
    </row>
    <row r="43" spans="1:3" s="1" customFormat="1" ht="24">
      <c r="A43" s="25"/>
      <c r="B43" s="7" t="s">
        <v>27</v>
      </c>
      <c r="C43" s="36">
        <v>16725</v>
      </c>
    </row>
    <row r="44" spans="1:3" s="12" customFormat="1" ht="12.75">
      <c r="A44" s="26"/>
      <c r="B44" s="7"/>
      <c r="C44" s="37"/>
    </row>
    <row r="45" spans="1:6" s="3" customFormat="1" ht="12.75">
      <c r="A45" s="24" t="s">
        <v>28</v>
      </c>
      <c r="B45" s="5" t="s">
        <v>29</v>
      </c>
      <c r="C45" s="34">
        <f>C46</f>
        <v>286132</v>
      </c>
      <c r="D45" s="10"/>
      <c r="E45" s="16"/>
      <c r="F45" s="16"/>
    </row>
    <row r="46" spans="1:6" s="1" customFormat="1" ht="12.75">
      <c r="A46" s="23">
        <v>55</v>
      </c>
      <c r="B46" s="6" t="s">
        <v>6</v>
      </c>
      <c r="C46" s="36">
        <f>SUM(C47)</f>
        <v>286132</v>
      </c>
      <c r="D46" s="9"/>
      <c r="E46" s="15"/>
      <c r="F46" s="15"/>
    </row>
    <row r="47" spans="1:6" s="1" customFormat="1" ht="12.75">
      <c r="A47" s="25"/>
      <c r="B47" s="7" t="s">
        <v>43</v>
      </c>
      <c r="C47" s="36">
        <v>286132</v>
      </c>
      <c r="D47" s="9"/>
      <c r="E47" s="15"/>
      <c r="F47" s="15"/>
    </row>
    <row r="48" spans="1:6" s="1" customFormat="1" ht="12.75">
      <c r="A48" s="25"/>
      <c r="B48" s="7"/>
      <c r="C48" s="37"/>
      <c r="D48" s="9"/>
      <c r="E48" s="15"/>
      <c r="F48" s="15"/>
    </row>
    <row r="49" spans="1:6" s="1" customFormat="1" ht="12.75">
      <c r="A49" s="24">
        <v>10701</v>
      </c>
      <c r="B49" s="5" t="s">
        <v>13</v>
      </c>
      <c r="C49" s="34">
        <f>C50</f>
        <v>2388306</v>
      </c>
      <c r="D49" s="9"/>
      <c r="E49" s="15"/>
      <c r="F49" s="15"/>
    </row>
    <row r="50" spans="1:6" s="1" customFormat="1" ht="12.75">
      <c r="A50" s="23">
        <v>41</v>
      </c>
      <c r="B50" s="6" t="s">
        <v>15</v>
      </c>
      <c r="C50" s="35">
        <f>SUM(C51)</f>
        <v>2388306</v>
      </c>
      <c r="D50" s="9"/>
      <c r="E50" s="15"/>
      <c r="F50" s="15"/>
    </row>
    <row r="51" spans="1:6" s="1" customFormat="1" ht="12.75">
      <c r="A51" s="50"/>
      <c r="B51" s="51" t="s">
        <v>42</v>
      </c>
      <c r="C51" s="52">
        <v>2388306</v>
      </c>
      <c r="D51" s="9"/>
      <c r="E51" s="15"/>
      <c r="F51" s="15"/>
    </row>
    <row r="52" spans="1:6" s="1" customFormat="1" ht="13.5" thickBot="1">
      <c r="A52" s="50"/>
      <c r="B52" s="51"/>
      <c r="C52" s="52"/>
      <c r="D52" s="9"/>
      <c r="E52" s="15"/>
      <c r="F52" s="15"/>
    </row>
    <row r="53" spans="1:6" s="1" customFormat="1" ht="13.5" thickBot="1">
      <c r="A53" s="62" t="s">
        <v>33</v>
      </c>
      <c r="B53" s="63"/>
      <c r="C53" s="53">
        <f>C13+C17+C21+C26+C30+C34+C40+C45+C49+C10</f>
        <v>3443373</v>
      </c>
      <c r="D53" s="9"/>
      <c r="E53" s="15"/>
      <c r="F53" s="15"/>
    </row>
    <row r="54" spans="1:6" s="1" customFormat="1" ht="14.25" customHeight="1">
      <c r="A54" s="49"/>
      <c r="B54" s="49"/>
      <c r="C54" s="41"/>
      <c r="D54" s="9"/>
      <c r="E54" s="15"/>
      <c r="F54" s="15"/>
    </row>
    <row r="55" spans="4:9" ht="12.75">
      <c r="D55" s="18"/>
      <c r="E55" s="20"/>
      <c r="F55" s="20"/>
      <c r="G55" s="19"/>
      <c r="H55" s="19"/>
      <c r="I55" s="19"/>
    </row>
    <row r="56" spans="4:9" ht="12.75">
      <c r="D56" s="18"/>
      <c r="E56" s="20"/>
      <c r="F56" s="20"/>
      <c r="G56" s="19"/>
      <c r="H56" s="19"/>
      <c r="I56" s="19"/>
    </row>
    <row r="57" spans="4:9" ht="12.75">
      <c r="D57" s="18"/>
      <c r="E57" s="20"/>
      <c r="F57" s="20"/>
      <c r="G57" s="19"/>
      <c r="H57" s="19"/>
      <c r="I57" s="19"/>
    </row>
    <row r="58" spans="4:9" ht="12.75">
      <c r="D58" s="18"/>
      <c r="E58" s="20"/>
      <c r="F58" s="20"/>
      <c r="G58" s="19"/>
      <c r="H58" s="19"/>
      <c r="I58" s="19"/>
    </row>
    <row r="59" spans="4:9" ht="12.75">
      <c r="D59" s="9"/>
      <c r="E59" s="15"/>
      <c r="F59" s="15"/>
      <c r="G59" s="3"/>
      <c r="H59" s="3"/>
      <c r="I59" s="3"/>
    </row>
    <row r="60" spans="4:9" ht="12.75">
      <c r="D60" s="9"/>
      <c r="E60" s="15"/>
      <c r="F60" s="15"/>
      <c r="G60" s="1"/>
      <c r="H60" s="1"/>
      <c r="I60" s="1"/>
    </row>
    <row r="61" spans="4:9" ht="12.75">
      <c r="D61" s="9"/>
      <c r="E61" s="15"/>
      <c r="F61" s="15"/>
      <c r="G61" s="1"/>
      <c r="H61" s="1"/>
      <c r="I61" s="1"/>
    </row>
    <row r="62" spans="4:9" ht="12.75">
      <c r="D62" s="18"/>
      <c r="E62" s="20"/>
      <c r="F62" s="20"/>
      <c r="G62" s="19"/>
      <c r="H62" s="19"/>
      <c r="I62" s="19"/>
    </row>
    <row r="63" spans="4:9" ht="12.75">
      <c r="D63" s="9"/>
      <c r="E63" s="15"/>
      <c r="F63" s="15"/>
      <c r="G63" s="1"/>
      <c r="H63" s="1"/>
      <c r="I63" s="1"/>
    </row>
    <row r="64" spans="4:9" ht="12.75">
      <c r="D64" s="9"/>
      <c r="E64" s="15"/>
      <c r="F64" s="15"/>
      <c r="G64" s="1"/>
      <c r="H64" s="1"/>
      <c r="I64" s="1"/>
    </row>
    <row r="65" spans="4:9" ht="12.75">
      <c r="D65" s="29"/>
      <c r="E65" s="31"/>
      <c r="F65" s="31"/>
      <c r="G65" s="30"/>
      <c r="H65" s="30"/>
      <c r="I65" s="30"/>
    </row>
    <row r="66" spans="4:9" ht="12.75">
      <c r="D66" s="9"/>
      <c r="E66" s="15"/>
      <c r="F66" s="15"/>
      <c r="G66" s="1"/>
      <c r="H66" s="1"/>
      <c r="I66" s="1"/>
    </row>
    <row r="67" spans="4:9" ht="12.75">
      <c r="D67" s="13"/>
      <c r="E67" s="17"/>
      <c r="F67" s="17"/>
      <c r="G67" s="12"/>
      <c r="H67" s="12"/>
      <c r="I67" s="12"/>
    </row>
    <row r="68" spans="4:9" ht="12.75">
      <c r="D68" s="9"/>
      <c r="E68" s="15"/>
      <c r="F68" s="15"/>
      <c r="G68" s="1"/>
      <c r="H68" s="1"/>
      <c r="I68" s="1"/>
    </row>
    <row r="69" spans="4:9" ht="12.75">
      <c r="D69" s="9"/>
      <c r="E69" s="15"/>
      <c r="F69" s="15"/>
      <c r="G69" s="1"/>
      <c r="H69" s="1"/>
      <c r="I69" s="1"/>
    </row>
    <row r="70" spans="4:9" ht="12.75">
      <c r="D70" s="9"/>
      <c r="E70" s="15"/>
      <c r="F70" s="15"/>
      <c r="G70" s="1"/>
      <c r="H70" s="1"/>
      <c r="I70" s="1"/>
    </row>
    <row r="71" spans="4:9" ht="12.75">
      <c r="D71" s="9"/>
      <c r="E71" s="15"/>
      <c r="F71" s="15"/>
      <c r="G71" s="1"/>
      <c r="H71" s="1"/>
      <c r="I71" s="1"/>
    </row>
    <row r="72" spans="4:9" ht="12.75">
      <c r="D72" s="13"/>
      <c r="E72" s="17"/>
      <c r="F72" s="17"/>
      <c r="G72" s="12"/>
      <c r="H72" s="12"/>
      <c r="I72" s="12"/>
    </row>
    <row r="73" spans="4:9" ht="12.75">
      <c r="D73" s="10"/>
      <c r="E73" s="16"/>
      <c r="F73" s="16"/>
      <c r="G73" s="3"/>
      <c r="H73" s="3"/>
      <c r="I73" s="3"/>
    </row>
    <row r="74" spans="4:9" ht="12.75">
      <c r="D74" s="9"/>
      <c r="E74" s="15"/>
      <c r="F74" s="15"/>
      <c r="G74" s="1"/>
      <c r="H74" s="1"/>
      <c r="I74" s="1"/>
    </row>
    <row r="75" spans="4:9" ht="12.75">
      <c r="D75" s="29"/>
      <c r="E75" s="31"/>
      <c r="F75" s="31"/>
      <c r="G75" s="30"/>
      <c r="H75" s="30"/>
      <c r="I75" s="30"/>
    </row>
    <row r="76" spans="4:9" ht="12.75">
      <c r="D76" s="29"/>
      <c r="E76" s="31"/>
      <c r="F76" s="31"/>
      <c r="G76" s="30"/>
      <c r="H76" s="30"/>
      <c r="I76" s="30"/>
    </row>
    <row r="77" spans="4:9" ht="12.75">
      <c r="D77" s="13"/>
      <c r="E77" s="17"/>
      <c r="F77" s="17"/>
      <c r="G77" s="12"/>
      <c r="H77" s="12"/>
      <c r="I77" s="12"/>
    </row>
    <row r="78" spans="4:9" ht="12.75">
      <c r="D78" s="9"/>
      <c r="E78" s="15"/>
      <c r="F78" s="15"/>
      <c r="G78" s="1"/>
      <c r="H78" s="1"/>
      <c r="I78" s="1"/>
    </row>
    <row r="79" spans="4:9" ht="12.75">
      <c r="D79" s="9"/>
      <c r="E79" s="15"/>
      <c r="F79" s="15"/>
      <c r="G79" s="1"/>
      <c r="H79" s="1"/>
      <c r="I79" s="1"/>
    </row>
  </sheetData>
  <mergeCells count="3">
    <mergeCell ref="A53:B53"/>
    <mergeCell ref="A6:C6"/>
    <mergeCell ref="A7:B7"/>
  </mergeCells>
  <printOptions/>
  <pageMargins left="0.96" right="0.4" top="0.57" bottom="0.53" header="0.31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Erko Kalev</cp:lastModifiedBy>
  <cp:lastPrinted>2009-01-14T06:38:53Z</cp:lastPrinted>
  <dcterms:created xsi:type="dcterms:W3CDTF">1996-10-14T23:33:28Z</dcterms:created>
  <dcterms:modified xsi:type="dcterms:W3CDTF">2009-01-16T11:53:39Z</dcterms:modified>
  <cp:category/>
  <cp:version/>
  <cp:contentType/>
  <cp:contentStatus/>
</cp:coreProperties>
</file>