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<sst xmlns="http://schemas.openxmlformats.org/spreadsheetml/2006/main" count="41" uniqueCount="40">
  <si>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Artikkel</t>
  </si>
  <si>
    <t>Nimetus</t>
  </si>
  <si>
    <t>2005.a. täitmine</t>
  </si>
  <si>
    <t>Personalikulud</t>
  </si>
  <si>
    <t>Valitavad</t>
  </si>
  <si>
    <t>Van.ametnike töötasu</t>
  </si>
  <si>
    <t>Lisatasu</t>
  </si>
  <si>
    <t>Preemiad ja tulemustasud</t>
  </si>
  <si>
    <t>Puhkustoetus</t>
  </si>
  <si>
    <t>Lepinguliste töötasu</t>
  </si>
  <si>
    <t>Sots.maks</t>
  </si>
  <si>
    <t>Töötuskindl. 0,3%</t>
  </si>
  <si>
    <t>Admin.kulud</t>
  </si>
  <si>
    <t>Kontoritarbed</t>
  </si>
  <si>
    <t>Telefonikulu</t>
  </si>
  <si>
    <t>Trükised</t>
  </si>
  <si>
    <t>Postikulu</t>
  </si>
  <si>
    <t>Esinduskulu</t>
  </si>
  <si>
    <t>Info ja rekl.kulu</t>
  </si>
  <si>
    <t>Muu kantseleikulu</t>
  </si>
  <si>
    <t>Lähetused</t>
  </si>
  <si>
    <t>Majutus</t>
  </si>
  <si>
    <t>Lähet.sõidukulu</t>
  </si>
  <si>
    <t>Lähet.päevarahad</t>
  </si>
  <si>
    <t>Lähet.kindlustus</t>
  </si>
  <si>
    <t>Koolituskulud</t>
  </si>
  <si>
    <t>Infotehnoloogia</t>
  </si>
  <si>
    <t>Infotehn.kulud</t>
  </si>
  <si>
    <t>Inventar</t>
  </si>
  <si>
    <t>Inventari rem.ja hooldus</t>
  </si>
  <si>
    <t>Lähet.muud kulud</t>
  </si>
  <si>
    <t>Kasutusrent</t>
  </si>
  <si>
    <t>Personalikoolitus</t>
  </si>
  <si>
    <t>Kokku</t>
  </si>
  <si>
    <t>Eelarve 2006</t>
  </si>
  <si>
    <t>Tervishoiukulu</t>
  </si>
  <si>
    <t>Haapsalu linnavolikogu kantselei 2006.a alaeelarve</t>
  </si>
  <si>
    <t>KINNITATUD</t>
  </si>
  <si>
    <t>Haapsalu Linnavolikogu juhatuse</t>
  </si>
  <si>
    <t>23.03.2006 protokolliga nr 05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</si>
</sst>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tabSelected="1" workbookViewId="0" topLeftCell="A1">
      <selection activeCell="A1" sqref="A1:A16384"/>
    </sheetView>
  </sheetViews>
  <sheetFormatPr defaultColWidth="9.140625" defaultRowHeight="12.75"/>
  <cols>
    <col min="2" max="2" width="9.7109375" style="0" customWidth="1"/>
    <col min="3" max="3" width="22.00390625" style="0" customWidth="1"/>
    <col min="4" max="4" width="17.57421875" style="0" customWidth="1"/>
    <col min="5" max="5" width="16.7109375" style="0" customWidth="1"/>
  </cols>
  <sheetData>
    <row r="2" spans="3:4" ht="15.75">
      <c r="C2" s="4" t="s">
        <v>36</v>
      </c>
      <c r="D2" s="4"/>
    </row>
    <row r="3" ht="12.75">
      <c r="D3" s="1"/>
    </row>
    <row r="4" ht="15.75">
      <c r="D4" s="4" t="s">
        <v>37</v>
      </c>
    </row>
    <row r="5" ht="12.75">
      <c r="D5" s="5" t="s">
        <v>38</v>
      </c>
    </row>
    <row r="6" ht="12.75">
      <c r="D6" t="s">
        <v>39</v>
      </c>
    </row>
    <row r="8" spans="2:5" ht="12.75">
      <c r="B8" s="2" t="s">
        <v>0</v>
      </c>
      <c r="C8" s="2" t="s">
        <v>1</v>
      </c>
      <c r="D8" s="2" t="s">
        <v>34</v>
      </c>
      <c r="E8" s="2" t="s">
        <v>2</v>
      </c>
    </row>
    <row r="9" spans="2:5" ht="12.75">
      <c r="B9" s="3"/>
      <c r="C9" s="2" t="s">
        <v>3</v>
      </c>
      <c r="D9" s="2">
        <f>SUM(D10:D17)</f>
        <v>1119128</v>
      </c>
      <c r="E9" s="2">
        <f>SUM(E10:E17)</f>
        <v>661597</v>
      </c>
    </row>
    <row r="10" spans="2:5" ht="12.75">
      <c r="B10" s="3">
        <v>500000</v>
      </c>
      <c r="C10" s="3" t="s">
        <v>4</v>
      </c>
      <c r="D10" s="3">
        <v>730800</v>
      </c>
      <c r="E10" s="3">
        <v>391384</v>
      </c>
    </row>
    <row r="11" spans="2:5" ht="12.75">
      <c r="B11" s="3">
        <v>500140</v>
      </c>
      <c r="C11" s="3" t="s">
        <v>5</v>
      </c>
      <c r="D11" s="3">
        <v>82200</v>
      </c>
      <c r="E11" s="3">
        <v>105673</v>
      </c>
    </row>
    <row r="12" spans="2:5" ht="12.75">
      <c r="B12" s="3">
        <v>500141</v>
      </c>
      <c r="C12" s="3" t="s">
        <v>6</v>
      </c>
      <c r="D12" s="3">
        <v>12336</v>
      </c>
      <c r="E12" s="3"/>
    </row>
    <row r="13" spans="2:5" ht="12.75">
      <c r="B13" s="3">
        <v>500143</v>
      </c>
      <c r="C13" s="3" t="s">
        <v>7</v>
      </c>
      <c r="D13" s="3">
        <v>6850</v>
      </c>
      <c r="E13" s="3"/>
    </row>
    <row r="14" spans="2:5" ht="12.75">
      <c r="B14" s="3">
        <v>500145</v>
      </c>
      <c r="C14" s="3" t="s">
        <v>8</v>
      </c>
      <c r="D14" s="3">
        <v>6850</v>
      </c>
      <c r="E14" s="3"/>
    </row>
    <row r="15" spans="2:5" ht="12.75">
      <c r="B15" s="3">
        <v>500500</v>
      </c>
      <c r="C15" s="3" t="s">
        <v>9</v>
      </c>
      <c r="D15" s="3">
        <v>2000</v>
      </c>
      <c r="E15" s="3"/>
    </row>
    <row r="16" spans="2:5" ht="12.75">
      <c r="B16" s="3">
        <v>506000</v>
      </c>
      <c r="C16" s="3" t="s">
        <v>10</v>
      </c>
      <c r="D16" s="3">
        <v>277542</v>
      </c>
      <c r="E16" s="3">
        <v>164008</v>
      </c>
    </row>
    <row r="17" spans="2:5" ht="12.75">
      <c r="B17" s="3">
        <v>506040</v>
      </c>
      <c r="C17" s="3" t="s">
        <v>11</v>
      </c>
      <c r="D17" s="3">
        <v>550</v>
      </c>
      <c r="E17" s="3">
        <v>532</v>
      </c>
    </row>
    <row r="18" spans="2:5" ht="12.75">
      <c r="B18" s="3"/>
      <c r="C18" s="2" t="s">
        <v>12</v>
      </c>
      <c r="D18" s="2">
        <f>SUM(D19:D26)</f>
        <v>52000</v>
      </c>
      <c r="E18" s="2">
        <f>SUM(E19:E25)</f>
        <v>90405.76999999999</v>
      </c>
    </row>
    <row r="19" spans="2:5" ht="12.75">
      <c r="B19" s="3">
        <v>550000</v>
      </c>
      <c r="C19" s="3" t="s">
        <v>13</v>
      </c>
      <c r="D19" s="3">
        <v>20000</v>
      </c>
      <c r="E19" s="3">
        <v>17921.66</v>
      </c>
    </row>
    <row r="20" spans="2:5" ht="12.75">
      <c r="B20" s="3">
        <v>550001</v>
      </c>
      <c r="C20" s="3" t="s">
        <v>15</v>
      </c>
      <c r="D20" s="3"/>
      <c r="E20" s="3">
        <v>9583.55</v>
      </c>
    </row>
    <row r="21" spans="2:5" ht="12.75">
      <c r="B21" s="3">
        <v>550010</v>
      </c>
      <c r="C21" s="3" t="s">
        <v>14</v>
      </c>
      <c r="D21" s="3">
        <v>8000</v>
      </c>
      <c r="E21" s="3">
        <v>6138.23</v>
      </c>
    </row>
    <row r="22" spans="2:5" ht="12.75">
      <c r="B22" s="3">
        <v>550010</v>
      </c>
      <c r="C22" s="3" t="s">
        <v>16</v>
      </c>
      <c r="D22" s="3">
        <v>4000</v>
      </c>
      <c r="E22" s="3">
        <v>4985.1</v>
      </c>
    </row>
    <row r="23" spans="2:5" ht="12.75">
      <c r="B23" s="3">
        <v>550040</v>
      </c>
      <c r="C23" s="3" t="s">
        <v>17</v>
      </c>
      <c r="D23" s="3">
        <v>18000</v>
      </c>
      <c r="E23" s="3">
        <v>42860.3</v>
      </c>
    </row>
    <row r="24" spans="2:5" ht="12.75">
      <c r="B24" s="3">
        <v>550060</v>
      </c>
      <c r="C24" s="3" t="s">
        <v>18</v>
      </c>
      <c r="D24" s="3"/>
      <c r="E24" s="3">
        <v>8016.93</v>
      </c>
    </row>
    <row r="25" spans="2:5" ht="12.75">
      <c r="B25" s="3">
        <v>550099</v>
      </c>
      <c r="C25" s="3" t="s">
        <v>19</v>
      </c>
      <c r="D25" s="3"/>
      <c r="E25" s="3">
        <v>900</v>
      </c>
    </row>
    <row r="26" spans="2:5" ht="12.75">
      <c r="B26" s="3">
        <v>552200</v>
      </c>
      <c r="C26" s="3" t="s">
        <v>35</v>
      </c>
      <c r="D26" s="3">
        <v>2000</v>
      </c>
      <c r="E26" s="3"/>
    </row>
    <row r="27" spans="2:5" ht="12.75">
      <c r="B27" s="3"/>
      <c r="C27" s="2" t="s">
        <v>20</v>
      </c>
      <c r="D27" s="2">
        <f>SUM(D28:D32)</f>
        <v>30000</v>
      </c>
      <c r="E27" s="2">
        <f>SUM(E28:E32)</f>
        <v>27665.35</v>
      </c>
    </row>
    <row r="28" spans="2:5" ht="12.75">
      <c r="B28" s="3">
        <v>550301</v>
      </c>
      <c r="C28" s="3" t="s">
        <v>21</v>
      </c>
      <c r="D28" s="3"/>
      <c r="E28" s="3"/>
    </row>
    <row r="29" spans="2:5" ht="12.75">
      <c r="B29" s="3">
        <v>550302</v>
      </c>
      <c r="C29" s="3" t="s">
        <v>22</v>
      </c>
      <c r="D29" s="3">
        <v>20000</v>
      </c>
      <c r="E29" s="3">
        <v>17839.35</v>
      </c>
    </row>
    <row r="30" spans="2:5" ht="12.75">
      <c r="B30" s="3">
        <v>550303</v>
      </c>
      <c r="C30" s="3" t="s">
        <v>24</v>
      </c>
      <c r="D30" s="3"/>
      <c r="E30" s="3"/>
    </row>
    <row r="31" spans="2:5" ht="12.75">
      <c r="B31" s="3">
        <v>550304</v>
      </c>
      <c r="C31" s="3" t="s">
        <v>23</v>
      </c>
      <c r="D31" s="3">
        <v>10000</v>
      </c>
      <c r="E31" s="3">
        <v>9420</v>
      </c>
    </row>
    <row r="32" spans="2:5" ht="12.75">
      <c r="B32" s="3">
        <v>550309</v>
      </c>
      <c r="C32" s="3" t="s">
        <v>30</v>
      </c>
      <c r="D32" s="3"/>
      <c r="E32" s="3">
        <v>406</v>
      </c>
    </row>
    <row r="33" spans="2:5" ht="13.5" customHeight="1">
      <c r="B33" s="3"/>
      <c r="C33" s="2" t="s">
        <v>32</v>
      </c>
      <c r="D33" s="2">
        <f>D34</f>
        <v>6000</v>
      </c>
      <c r="E33" s="2">
        <f>E34</f>
        <v>1876.2</v>
      </c>
    </row>
    <row r="34" spans="2:5" ht="12.75">
      <c r="B34" s="3">
        <v>550400</v>
      </c>
      <c r="C34" s="3" t="s">
        <v>25</v>
      </c>
      <c r="D34" s="3">
        <v>6000</v>
      </c>
      <c r="E34" s="3">
        <v>1876.2</v>
      </c>
    </row>
    <row r="35" spans="2:5" ht="12.75">
      <c r="B35" s="3"/>
      <c r="C35" s="3" t="s">
        <v>26</v>
      </c>
      <c r="D35" s="3"/>
      <c r="E35" s="3">
        <f>SUM(E36:E37)</f>
        <v>5303.7</v>
      </c>
    </row>
    <row r="36" spans="2:5" ht="12.75">
      <c r="B36" s="3">
        <v>551400</v>
      </c>
      <c r="C36" s="3" t="s">
        <v>27</v>
      </c>
      <c r="D36" s="3"/>
      <c r="E36" s="3">
        <v>490</v>
      </c>
    </row>
    <row r="37" spans="2:5" ht="12.75">
      <c r="B37" s="3">
        <v>208200</v>
      </c>
      <c r="C37" s="3" t="s">
        <v>31</v>
      </c>
      <c r="D37" s="3"/>
      <c r="E37" s="3">
        <v>4813.7</v>
      </c>
    </row>
    <row r="38" spans="2:5" ht="12.75">
      <c r="B38" s="3"/>
      <c r="C38" s="3" t="s">
        <v>28</v>
      </c>
      <c r="D38" s="2">
        <v>13000</v>
      </c>
      <c r="E38" s="2">
        <f>E39</f>
        <v>30750</v>
      </c>
    </row>
    <row r="39" spans="2:5" ht="12.75">
      <c r="B39" s="3">
        <v>551500</v>
      </c>
      <c r="C39" s="3" t="s">
        <v>28</v>
      </c>
      <c r="D39" s="3">
        <v>13000</v>
      </c>
      <c r="E39" s="3">
        <v>30750</v>
      </c>
    </row>
    <row r="40" spans="2:5" ht="12.75">
      <c r="B40" s="3">
        <v>551560</v>
      </c>
      <c r="C40" s="3" t="s">
        <v>29</v>
      </c>
      <c r="D40" s="3"/>
      <c r="E40" s="3"/>
    </row>
    <row r="41" spans="2:5" ht="12.75">
      <c r="B41" s="3"/>
      <c r="C41" s="2" t="s">
        <v>33</v>
      </c>
      <c r="D41" s="2">
        <f>D9+D18+D27+D33+D35+D38</f>
        <v>1220128</v>
      </c>
      <c r="E41" s="2">
        <f>E9+E18+E27+E33+E35+E38</f>
        <v>817598.0199999999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Sõer</dc:creator>
  <cp:keywords/>
  <dc:description/>
  <cp:lastModifiedBy>Elvi Puda</cp:lastModifiedBy>
  <cp:lastPrinted>2006-03-30T08:30:17Z</cp:lastPrinted>
  <dcterms:created xsi:type="dcterms:W3CDTF">2006-02-06T08:16:07Z</dcterms:created>
  <dcterms:modified xsi:type="dcterms:W3CDTF">2006-03-30T08:31:12Z</dcterms:modified>
  <cp:category/>
  <cp:version/>
  <cp:contentType/>
  <cp:contentStatus/>
</cp:coreProperties>
</file>